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4"/>
  </bookViews>
  <sheets>
    <sheet name="01-10-2021" sheetId="3" r:id="rId1"/>
    <sheet name="04-10-2021" sheetId="4" r:id="rId2"/>
    <sheet name="05-10-2021" sheetId="5" r:id="rId3"/>
    <sheet name="06-10-2021" sheetId="6" r:id="rId4"/>
    <sheet name="07-10-2021" sheetId="7" r:id="rId5"/>
  </sheets>
  <definedNames>
    <definedName name="_xlnm._FilterDatabase" localSheetId="0" hidden="1">'01-10-2021'!$A$1:$X$1</definedName>
  </definedNames>
  <calcPr calcId="144525" calcMode="autoNoTable"/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" i="7"/>
  <c r="A4" i="7" s="1"/>
  <c r="A5" i="7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" i="4"/>
  <c r="A4" i="4" s="1"/>
  <c r="A5" i="4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" i="3"/>
</calcChain>
</file>

<file path=xl/sharedStrings.xml><?xml version="1.0" encoding="utf-8"?>
<sst xmlns="http://schemas.openxmlformats.org/spreadsheetml/2006/main" count="1538" uniqueCount="89">
  <si>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</si>
  <si>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</si>
  <si>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</si>
  <si>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</si>
  <si>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</si>
  <si>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</si>
  <si>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</si>
  <si>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</si>
  <si>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</si>
  <si>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</si>
  <si>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</si>
  <si>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</si>
  <si>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</si>
  <si>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</si>
  <si>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</si>
  <si>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</si>
  <si>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</si>
  <si>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</si>
  <si>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</si>
  <si>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</si>
  <si>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</si>
  <si>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</si>
  <si>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</si>
  <si>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</si>
  <si>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- 04OCT2021</t>
  </si>
  <si>
    <t/>
  </si>
  <si>
    <t>TREPS</t>
  </si>
  <si>
    <t>UNRATED</t>
  </si>
  <si>
    <t>Buy</t>
  </si>
  <si>
    <t>Not Applicable</t>
  </si>
  <si>
    <t>IDBI Mutual Fund</t>
  </si>
  <si>
    <t>IDBI LIQUID FUND</t>
  </si>
  <si>
    <t>Open Ended</t>
  </si>
  <si>
    <t>Secondary Market Trade</t>
  </si>
  <si>
    <t>IDBI ULTRA SHORT TERM FUND</t>
  </si>
  <si>
    <t>IDBI Gold ETF Fund</t>
  </si>
  <si>
    <t>IDBI DYNAMIC BOND FUND</t>
  </si>
  <si>
    <t>IDBI GOLD FUND</t>
  </si>
  <si>
    <t>IDBI GILT FUND</t>
  </si>
  <si>
    <t>IDBI HEALTHCARE FUND</t>
  </si>
  <si>
    <t>IDBI NIFTY INDEX FUND</t>
  </si>
  <si>
    <t>IDBI NIFTY JUNIOR INDEX FUND</t>
  </si>
  <si>
    <t>IDBI Equity Savings Fund</t>
  </si>
  <si>
    <t>IDBI SHORT TERM BOND FUND</t>
  </si>
  <si>
    <t>IDBI INDIA TOP 100 EQUITY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</si>
  <si>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</si>
  <si>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</si>
  <si>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</si>
  <si>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</si>
  <si>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</si>
  <si>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</si>
  <si>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</si>
  <si>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</si>
  <si>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</si>
  <si>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</si>
  <si>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</si>
  <si>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NABARD CD (18 FEB 2022)</t>
  </si>
  <si>
    <t>INE261F16595</t>
  </si>
  <si>
    <t>Certificate of Deposit</t>
  </si>
  <si>
    <t>Listed</t>
  </si>
  <si>
    <t>CRISIL A1+</t>
  </si>
  <si>
    <t>06.10% Gsec 12 JULY 2031</t>
  </si>
  <si>
    <t>IN0020210095</t>
  </si>
  <si>
    <t>Government Bonds</t>
  </si>
  <si>
    <t>Sovereign</t>
  </si>
  <si>
    <t>TREPS - 05OCT2021</t>
  </si>
  <si>
    <t>Bharat Oman Refineries Ltd CP (30 DEC 2021)</t>
  </si>
  <si>
    <t>INE322J14311</t>
  </si>
  <si>
    <t>Commercial Paper</t>
  </si>
  <si>
    <t xml:space="preserve">CRISIL </t>
  </si>
  <si>
    <t>Awaiting Listing</t>
  </si>
  <si>
    <t>Primary Market Trade</t>
  </si>
  <si>
    <t>Chennai Petroleum Corporation Ltd CP (18 NOV 2021)</t>
  </si>
  <si>
    <t>INE178A14GX8</t>
  </si>
  <si>
    <t>Sell</t>
  </si>
  <si>
    <t>TREPS - 06OCT2021</t>
  </si>
  <si>
    <t>Godrej Industries Ltd CP (03 JAN 2022)</t>
  </si>
  <si>
    <t>INE233A14SY4</t>
  </si>
  <si>
    <t>Hindustan Petroleum Corporation Ltd CP (21 OCT 2021)</t>
  </si>
  <si>
    <t>INE094A14HS5</t>
  </si>
  <si>
    <t>Bharat Petroleum Corporation Ltd CP (28 OCT 2021)</t>
  </si>
  <si>
    <t>INE029A14BH7</t>
  </si>
  <si>
    <t>TREPS - 07OCT2021</t>
  </si>
  <si>
    <t>91 DTB 06012022</t>
  </si>
  <si>
    <t>IN002021X306</t>
  </si>
  <si>
    <t>Treasury Bills</t>
  </si>
  <si>
    <t>91 DTB 23122021</t>
  </si>
  <si>
    <t>IN002021X280</t>
  </si>
  <si>
    <t>TREPS - 08OCT2021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</si>
</sst>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%"/>
    <numFmt numFmtId="166" formatCode="#,##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14" fontId="0" fillId="0" borderId="2" xfId="0" applyNumberFormat="1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7" bestFit="1" customWidth="1"/>
    <col min="23" max="23" width="20.28515625" style="37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4" t="s">
        <v>21</v>
      </c>
      <c r="W1" s="34" t="s">
        <v>22</v>
      </c>
      <c r="X1" s="3" t="s">
        <v>23</v>
      </c>
    </row>
    <row r="2" spans="1:24" s="2" customFormat="1" x14ac:dyDescent="0.25">
      <c r="A2" s="17">
        <v>1</v>
      </c>
      <c r="B2" s="30" t="s">
        <v>24</v>
      </c>
      <c r="C2" s="30" t="s">
        <v>25</v>
      </c>
      <c r="D2" s="30" t="s">
        <v>26</v>
      </c>
      <c r="E2" s="30" t="s">
        <v>27</v>
      </c>
      <c r="F2" s="30" t="s">
        <v>27</v>
      </c>
      <c r="G2" s="30" t="s">
        <v>28</v>
      </c>
      <c r="H2" s="30" t="s">
        <v>29</v>
      </c>
      <c r="I2" s="30" t="s">
        <v>30</v>
      </c>
      <c r="J2" s="30" t="s">
        <v>31</v>
      </c>
      <c r="K2" s="30" t="s">
        <v>32</v>
      </c>
      <c r="L2" s="31">
        <v>44473</v>
      </c>
      <c r="M2" s="30">
        <v>3</v>
      </c>
      <c r="N2" s="31">
        <v>44473</v>
      </c>
      <c r="O2" s="31">
        <v>44470</v>
      </c>
      <c r="P2" s="31">
        <v>44470</v>
      </c>
      <c r="Q2" s="33">
        <v>28598031.550000001</v>
      </c>
      <c r="R2" s="30">
        <v>100</v>
      </c>
      <c r="S2" s="30">
        <v>99.973153999999994</v>
      </c>
      <c r="T2" s="30">
        <v>0</v>
      </c>
      <c r="U2" s="32">
        <v>28598.03155</v>
      </c>
      <c r="V2" s="35">
        <v>3.2671309700000005E-2</v>
      </c>
      <c r="W2" s="35">
        <v>3.2671309700000005E-2</v>
      </c>
      <c r="X2" s="4" t="s">
        <v>33</v>
      </c>
    </row>
    <row r="3" spans="1:24" s="2" customFormat="1" x14ac:dyDescent="0.25">
      <c r="A3" s="17">
        <f t="shared" ref="A3:A25" si="0">+A2+1</f>
        <v>2</v>
      </c>
      <c r="B3" s="30" t="s">
        <v>24</v>
      </c>
      <c r="C3" s="30" t="s">
        <v>25</v>
      </c>
      <c r="D3" s="30" t="s">
        <v>26</v>
      </c>
      <c r="E3" s="30" t="s">
        <v>27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34</v>
      </c>
      <c r="K3" s="30" t="s">
        <v>32</v>
      </c>
      <c r="L3" s="31">
        <v>44473</v>
      </c>
      <c r="M3" s="30">
        <v>3</v>
      </c>
      <c r="N3" s="31">
        <v>44473</v>
      </c>
      <c r="O3" s="31">
        <v>44470</v>
      </c>
      <c r="P3" s="31">
        <v>44470</v>
      </c>
      <c r="Q3" s="33">
        <v>8653750.6199999992</v>
      </c>
      <c r="R3" s="30">
        <v>100</v>
      </c>
      <c r="S3" s="30">
        <v>99.973153999999994</v>
      </c>
      <c r="T3" s="30">
        <v>0</v>
      </c>
      <c r="U3" s="32">
        <v>8653.7506200000007</v>
      </c>
      <c r="V3" s="35">
        <v>3.2671309700000005E-2</v>
      </c>
      <c r="W3" s="35">
        <v>3.2671309700000005E-2</v>
      </c>
      <c r="X3" s="4" t="s">
        <v>33</v>
      </c>
    </row>
    <row r="4" spans="1:24" s="2" customFormat="1" x14ac:dyDescent="0.25">
      <c r="A4" s="17">
        <f t="shared" si="0"/>
        <v>3</v>
      </c>
      <c r="B4" s="30" t="s">
        <v>24</v>
      </c>
      <c r="C4" s="30" t="s">
        <v>25</v>
      </c>
      <c r="D4" s="30" t="s">
        <v>26</v>
      </c>
      <c r="E4" s="30" t="s">
        <v>27</v>
      </c>
      <c r="F4" s="30" t="s">
        <v>27</v>
      </c>
      <c r="G4" s="30" t="s">
        <v>28</v>
      </c>
      <c r="H4" s="30" t="s">
        <v>29</v>
      </c>
      <c r="I4" s="30" t="s">
        <v>30</v>
      </c>
      <c r="J4" s="30" t="s">
        <v>35</v>
      </c>
      <c r="K4" s="30" t="s">
        <v>32</v>
      </c>
      <c r="L4" s="31">
        <v>44473</v>
      </c>
      <c r="M4" s="30">
        <v>3</v>
      </c>
      <c r="N4" s="31">
        <v>44473</v>
      </c>
      <c r="O4" s="31">
        <v>44470</v>
      </c>
      <c r="P4" s="31">
        <v>44470</v>
      </c>
      <c r="Q4" s="33">
        <v>45987.76</v>
      </c>
      <c r="R4" s="30">
        <v>100</v>
      </c>
      <c r="S4" s="30">
        <v>99.973153999999994</v>
      </c>
      <c r="T4" s="30">
        <v>0</v>
      </c>
      <c r="U4" s="32">
        <v>45.987760000000002</v>
      </c>
      <c r="V4" s="35">
        <v>3.2671309700000005E-2</v>
      </c>
      <c r="W4" s="35">
        <v>3.2671309700000005E-2</v>
      </c>
      <c r="X4" s="4" t="s">
        <v>33</v>
      </c>
    </row>
    <row r="5" spans="1:24" s="2" customFormat="1" x14ac:dyDescent="0.25">
      <c r="A5" s="17">
        <f t="shared" si="0"/>
        <v>4</v>
      </c>
      <c r="B5" s="30" t="s">
        <v>24</v>
      </c>
      <c r="C5" s="30" t="s">
        <v>25</v>
      </c>
      <c r="D5" s="30" t="s">
        <v>26</v>
      </c>
      <c r="E5" s="30" t="s">
        <v>27</v>
      </c>
      <c r="F5" s="30" t="s">
        <v>27</v>
      </c>
      <c r="G5" s="30" t="s">
        <v>28</v>
      </c>
      <c r="H5" s="30" t="s">
        <v>29</v>
      </c>
      <c r="I5" s="30" t="s">
        <v>30</v>
      </c>
      <c r="J5" s="30" t="s">
        <v>36</v>
      </c>
      <c r="K5" s="30" t="s">
        <v>32</v>
      </c>
      <c r="L5" s="31">
        <v>44473</v>
      </c>
      <c r="M5" s="30">
        <v>3</v>
      </c>
      <c r="N5" s="31">
        <v>44473</v>
      </c>
      <c r="O5" s="31">
        <v>44470</v>
      </c>
      <c r="P5" s="31">
        <v>44470</v>
      </c>
      <c r="Q5" s="33">
        <v>624156.68999999994</v>
      </c>
      <c r="R5" s="30">
        <v>100</v>
      </c>
      <c r="S5" s="30">
        <v>99.973153999999994</v>
      </c>
      <c r="T5" s="30">
        <v>0</v>
      </c>
      <c r="U5" s="32">
        <v>624.15669000000003</v>
      </c>
      <c r="V5" s="35">
        <v>3.2671309700000005E-2</v>
      </c>
      <c r="W5" s="35">
        <v>3.2671309700000005E-2</v>
      </c>
      <c r="X5" s="4" t="s">
        <v>33</v>
      </c>
    </row>
    <row r="6" spans="1:24" s="2" customFormat="1" x14ac:dyDescent="0.25">
      <c r="A6" s="17">
        <f t="shared" si="0"/>
        <v>5</v>
      </c>
      <c r="B6" s="30" t="s">
        <v>24</v>
      </c>
      <c r="C6" s="30" t="s">
        <v>25</v>
      </c>
      <c r="D6" s="30" t="s">
        <v>26</v>
      </c>
      <c r="E6" s="30" t="s">
        <v>27</v>
      </c>
      <c r="F6" s="30" t="s">
        <v>27</v>
      </c>
      <c r="G6" s="30" t="s">
        <v>28</v>
      </c>
      <c r="H6" s="30" t="s">
        <v>29</v>
      </c>
      <c r="I6" s="30" t="s">
        <v>30</v>
      </c>
      <c r="J6" s="30" t="s">
        <v>37</v>
      </c>
      <c r="K6" s="30" t="s">
        <v>32</v>
      </c>
      <c r="L6" s="31">
        <v>44473</v>
      </c>
      <c r="M6" s="30">
        <v>3</v>
      </c>
      <c r="N6" s="31">
        <v>44473</v>
      </c>
      <c r="O6" s="31">
        <v>44470</v>
      </c>
      <c r="P6" s="31">
        <v>44470</v>
      </c>
      <c r="Q6" s="33">
        <v>6015.79</v>
      </c>
      <c r="R6" s="30">
        <v>100</v>
      </c>
      <c r="S6" s="30">
        <v>99.973153999999994</v>
      </c>
      <c r="T6" s="30">
        <v>0</v>
      </c>
      <c r="U6" s="32">
        <v>6.01579</v>
      </c>
      <c r="V6" s="35">
        <v>3.2671309700000005E-2</v>
      </c>
      <c r="W6" s="35">
        <v>3.2671309700000005E-2</v>
      </c>
      <c r="X6" s="4" t="s">
        <v>33</v>
      </c>
    </row>
    <row r="7" spans="1:24" s="2" customFormat="1" x14ac:dyDescent="0.25">
      <c r="A7" s="17">
        <f t="shared" si="0"/>
        <v>6</v>
      </c>
      <c r="B7" s="30" t="s">
        <v>24</v>
      </c>
      <c r="C7" s="30" t="s">
        <v>25</v>
      </c>
      <c r="D7" s="30" t="s">
        <v>26</v>
      </c>
      <c r="E7" s="30" t="s">
        <v>27</v>
      </c>
      <c r="F7" s="30" t="s">
        <v>27</v>
      </c>
      <c r="G7" s="30" t="s">
        <v>28</v>
      </c>
      <c r="H7" s="30" t="s">
        <v>29</v>
      </c>
      <c r="I7" s="30" t="s">
        <v>30</v>
      </c>
      <c r="J7" s="30" t="s">
        <v>38</v>
      </c>
      <c r="K7" s="30" t="s">
        <v>32</v>
      </c>
      <c r="L7" s="31">
        <v>44473</v>
      </c>
      <c r="M7" s="30">
        <v>3</v>
      </c>
      <c r="N7" s="31">
        <v>44473</v>
      </c>
      <c r="O7" s="31">
        <v>44470</v>
      </c>
      <c r="P7" s="31">
        <v>44470</v>
      </c>
      <c r="Q7" s="33">
        <v>459383.32</v>
      </c>
      <c r="R7" s="30">
        <v>100</v>
      </c>
      <c r="S7" s="30">
        <v>99.973153999999994</v>
      </c>
      <c r="T7" s="30">
        <v>0</v>
      </c>
      <c r="U7" s="32">
        <v>459.38332000000003</v>
      </c>
      <c r="V7" s="35">
        <v>3.2671309700000005E-2</v>
      </c>
      <c r="W7" s="35">
        <v>3.2671309700000005E-2</v>
      </c>
      <c r="X7" s="4" t="s">
        <v>33</v>
      </c>
    </row>
    <row r="8" spans="1:24" s="2" customFormat="1" x14ac:dyDescent="0.25">
      <c r="A8" s="17">
        <f t="shared" si="0"/>
        <v>7</v>
      </c>
      <c r="B8" s="30" t="s">
        <v>24</v>
      </c>
      <c r="C8" s="30" t="s">
        <v>25</v>
      </c>
      <c r="D8" s="30" t="s">
        <v>26</v>
      </c>
      <c r="E8" s="30" t="s">
        <v>27</v>
      </c>
      <c r="F8" s="30" t="s">
        <v>27</v>
      </c>
      <c r="G8" s="30" t="s">
        <v>28</v>
      </c>
      <c r="H8" s="30" t="s">
        <v>29</v>
      </c>
      <c r="I8" s="30" t="s">
        <v>30</v>
      </c>
      <c r="J8" s="30" t="s">
        <v>39</v>
      </c>
      <c r="K8" s="30" t="s">
        <v>32</v>
      </c>
      <c r="L8" s="31">
        <v>44473</v>
      </c>
      <c r="M8" s="30">
        <v>3</v>
      </c>
      <c r="N8" s="31">
        <v>44473</v>
      </c>
      <c r="O8" s="31">
        <v>44470</v>
      </c>
      <c r="P8" s="31">
        <v>44470</v>
      </c>
      <c r="Q8" s="33">
        <v>407.84</v>
      </c>
      <c r="R8" s="30">
        <v>100</v>
      </c>
      <c r="S8" s="30">
        <v>99.973153999999994</v>
      </c>
      <c r="T8" s="30">
        <v>0</v>
      </c>
      <c r="U8" s="32">
        <v>0.40783999999999998</v>
      </c>
      <c r="V8" s="35">
        <v>3.2671309700000005E-2</v>
      </c>
      <c r="W8" s="35">
        <v>3.2671309700000005E-2</v>
      </c>
      <c r="X8" s="4" t="s">
        <v>33</v>
      </c>
    </row>
    <row r="9" spans="1:24" s="2" customFormat="1" x14ac:dyDescent="0.25">
      <c r="A9" s="17">
        <f t="shared" si="0"/>
        <v>8</v>
      </c>
      <c r="B9" s="30" t="s">
        <v>24</v>
      </c>
      <c r="C9" s="30" t="s">
        <v>25</v>
      </c>
      <c r="D9" s="30" t="s">
        <v>26</v>
      </c>
      <c r="E9" s="30" t="s">
        <v>27</v>
      </c>
      <c r="F9" s="30" t="s">
        <v>27</v>
      </c>
      <c r="G9" s="30" t="s">
        <v>28</v>
      </c>
      <c r="H9" s="30" t="s">
        <v>29</v>
      </c>
      <c r="I9" s="30" t="s">
        <v>30</v>
      </c>
      <c r="J9" s="30" t="s">
        <v>40</v>
      </c>
      <c r="K9" s="30" t="s">
        <v>32</v>
      </c>
      <c r="L9" s="31">
        <v>44473</v>
      </c>
      <c r="M9" s="30">
        <v>3</v>
      </c>
      <c r="N9" s="31">
        <v>44473</v>
      </c>
      <c r="O9" s="31">
        <v>44470</v>
      </c>
      <c r="P9" s="31">
        <v>44470</v>
      </c>
      <c r="Q9" s="33">
        <v>69660.460000000006</v>
      </c>
      <c r="R9" s="30">
        <v>100</v>
      </c>
      <c r="S9" s="30">
        <v>99.973153999999994</v>
      </c>
      <c r="T9" s="30">
        <v>0</v>
      </c>
      <c r="U9" s="32">
        <v>69.66046</v>
      </c>
      <c r="V9" s="35">
        <v>3.2671309700000005E-2</v>
      </c>
      <c r="W9" s="35">
        <v>3.2671309700000005E-2</v>
      </c>
      <c r="X9" s="4" t="s">
        <v>33</v>
      </c>
    </row>
    <row r="10" spans="1:24" s="2" customFormat="1" x14ac:dyDescent="0.25">
      <c r="A10" s="17">
        <f t="shared" si="0"/>
        <v>9</v>
      </c>
      <c r="B10" s="30" t="s">
        <v>24</v>
      </c>
      <c r="C10" s="30" t="s">
        <v>25</v>
      </c>
      <c r="D10" s="30" t="s">
        <v>26</v>
      </c>
      <c r="E10" s="30" t="s">
        <v>27</v>
      </c>
      <c r="F10" s="30" t="s">
        <v>27</v>
      </c>
      <c r="G10" s="30" t="s">
        <v>28</v>
      </c>
      <c r="H10" s="30" t="s">
        <v>29</v>
      </c>
      <c r="I10" s="30" t="s">
        <v>30</v>
      </c>
      <c r="J10" s="30" t="s">
        <v>41</v>
      </c>
      <c r="K10" s="30" t="s">
        <v>32</v>
      </c>
      <c r="L10" s="31">
        <v>44473</v>
      </c>
      <c r="M10" s="30">
        <v>3</v>
      </c>
      <c r="N10" s="31">
        <v>44473</v>
      </c>
      <c r="O10" s="31">
        <v>44470</v>
      </c>
      <c r="P10" s="31">
        <v>44470</v>
      </c>
      <c r="Q10" s="33">
        <v>2538.29</v>
      </c>
      <c r="R10" s="30">
        <v>100</v>
      </c>
      <c r="S10" s="30">
        <v>99.973153999999994</v>
      </c>
      <c r="T10" s="30">
        <v>0</v>
      </c>
      <c r="U10" s="32">
        <v>2.5382899999999999</v>
      </c>
      <c r="V10" s="35">
        <v>3.2671309700000005E-2</v>
      </c>
      <c r="W10" s="35">
        <v>3.2671309700000005E-2</v>
      </c>
      <c r="X10" s="4" t="s">
        <v>33</v>
      </c>
    </row>
    <row r="11" spans="1:24" s="2" customFormat="1" x14ac:dyDescent="0.25">
      <c r="A11" s="17">
        <f t="shared" si="0"/>
        <v>10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42</v>
      </c>
      <c r="K11" s="30" t="s">
        <v>32</v>
      </c>
      <c r="L11" s="31">
        <v>44473</v>
      </c>
      <c r="M11" s="30">
        <v>3</v>
      </c>
      <c r="N11" s="31">
        <v>44473</v>
      </c>
      <c r="O11" s="31">
        <v>44470</v>
      </c>
      <c r="P11" s="31">
        <v>44470</v>
      </c>
      <c r="Q11" s="33">
        <v>95076.51</v>
      </c>
      <c r="R11" s="30">
        <v>100</v>
      </c>
      <c r="S11" s="30">
        <v>99.973153999999994</v>
      </c>
      <c r="T11" s="30">
        <v>0</v>
      </c>
      <c r="U11" s="32">
        <v>95.076509999999999</v>
      </c>
      <c r="V11" s="35">
        <v>3.2671309700000005E-2</v>
      </c>
      <c r="W11" s="35">
        <v>3.2671309700000005E-2</v>
      </c>
      <c r="X11" s="4" t="s">
        <v>33</v>
      </c>
    </row>
    <row r="12" spans="1:24" s="2" customFormat="1" x14ac:dyDescent="0.25">
      <c r="A12" s="17">
        <f t="shared" si="0"/>
        <v>11</v>
      </c>
      <c r="B12" s="30" t="s">
        <v>24</v>
      </c>
      <c r="C12" s="30" t="s">
        <v>25</v>
      </c>
      <c r="D12" s="30" t="s">
        <v>26</v>
      </c>
      <c r="E12" s="30" t="s">
        <v>27</v>
      </c>
      <c r="F12" s="30" t="s">
        <v>27</v>
      </c>
      <c r="G12" s="30" t="s">
        <v>28</v>
      </c>
      <c r="H12" s="30" t="s">
        <v>29</v>
      </c>
      <c r="I12" s="30" t="s">
        <v>30</v>
      </c>
      <c r="J12" s="30" t="s">
        <v>43</v>
      </c>
      <c r="K12" s="30" t="s">
        <v>32</v>
      </c>
      <c r="L12" s="31">
        <v>44473</v>
      </c>
      <c r="M12" s="30">
        <v>3</v>
      </c>
      <c r="N12" s="31">
        <v>44473</v>
      </c>
      <c r="O12" s="31">
        <v>44470</v>
      </c>
      <c r="P12" s="31">
        <v>44470</v>
      </c>
      <c r="Q12" s="33">
        <v>267018.31</v>
      </c>
      <c r="R12" s="30">
        <v>100</v>
      </c>
      <c r="S12" s="30">
        <v>99.973153999999994</v>
      </c>
      <c r="T12" s="30">
        <v>0</v>
      </c>
      <c r="U12" s="32">
        <v>267.01830999999999</v>
      </c>
      <c r="V12" s="35">
        <v>3.2671309700000005E-2</v>
      </c>
      <c r="W12" s="35">
        <v>3.2671309700000005E-2</v>
      </c>
      <c r="X12" s="4" t="s">
        <v>33</v>
      </c>
    </row>
    <row r="13" spans="1:24" s="2" customFormat="1" x14ac:dyDescent="0.25">
      <c r="A13" s="17">
        <f t="shared" si="0"/>
        <v>12</v>
      </c>
      <c r="B13" s="30" t="s">
        <v>24</v>
      </c>
      <c r="C13" s="30" t="s">
        <v>25</v>
      </c>
      <c r="D13" s="30" t="s">
        <v>26</v>
      </c>
      <c r="E13" s="30" t="s">
        <v>27</v>
      </c>
      <c r="F13" s="30" t="s">
        <v>27</v>
      </c>
      <c r="G13" s="30" t="s">
        <v>28</v>
      </c>
      <c r="H13" s="30" t="s">
        <v>29</v>
      </c>
      <c r="I13" s="30" t="s">
        <v>30</v>
      </c>
      <c r="J13" s="30" t="s">
        <v>44</v>
      </c>
      <c r="K13" s="30" t="s">
        <v>32</v>
      </c>
      <c r="L13" s="31">
        <v>44473</v>
      </c>
      <c r="M13" s="30">
        <v>3</v>
      </c>
      <c r="N13" s="31">
        <v>44473</v>
      </c>
      <c r="O13" s="31">
        <v>44470</v>
      </c>
      <c r="P13" s="31">
        <v>44470</v>
      </c>
      <c r="Q13" s="33">
        <v>651364.31000000006</v>
      </c>
      <c r="R13" s="30">
        <v>100</v>
      </c>
      <c r="S13" s="30">
        <v>99.973153999999994</v>
      </c>
      <c r="T13" s="30">
        <v>0</v>
      </c>
      <c r="U13" s="32">
        <v>651.36431000000005</v>
      </c>
      <c r="V13" s="35">
        <v>3.2671309700000005E-2</v>
      </c>
      <c r="W13" s="35">
        <v>3.2671309700000005E-2</v>
      </c>
      <c r="X13" s="4" t="s">
        <v>33</v>
      </c>
    </row>
    <row r="14" spans="1:24" s="2" customFormat="1" x14ac:dyDescent="0.25">
      <c r="A14" s="17">
        <f t="shared" si="0"/>
        <v>13</v>
      </c>
      <c r="B14" s="30" t="s">
        <v>24</v>
      </c>
      <c r="C14" s="30" t="s">
        <v>25</v>
      </c>
      <c r="D14" s="30" t="s">
        <v>26</v>
      </c>
      <c r="E14" s="30" t="s">
        <v>27</v>
      </c>
      <c r="F14" s="30" t="s">
        <v>27</v>
      </c>
      <c r="G14" s="30" t="s">
        <v>28</v>
      </c>
      <c r="H14" s="30" t="s">
        <v>29</v>
      </c>
      <c r="I14" s="30" t="s">
        <v>30</v>
      </c>
      <c r="J14" s="30" t="s">
        <v>45</v>
      </c>
      <c r="K14" s="30" t="s">
        <v>32</v>
      </c>
      <c r="L14" s="31">
        <v>44473</v>
      </c>
      <c r="M14" s="30">
        <v>3</v>
      </c>
      <c r="N14" s="31">
        <v>44473</v>
      </c>
      <c r="O14" s="31">
        <v>44470</v>
      </c>
      <c r="P14" s="31">
        <v>44470</v>
      </c>
      <c r="Q14" s="33">
        <v>611516.01</v>
      </c>
      <c r="R14" s="30">
        <v>100</v>
      </c>
      <c r="S14" s="30">
        <v>99.973153999999994</v>
      </c>
      <c r="T14" s="30">
        <v>0</v>
      </c>
      <c r="U14" s="32">
        <v>611.51601000000005</v>
      </c>
      <c r="V14" s="35">
        <v>3.2671309700000005E-2</v>
      </c>
      <c r="W14" s="35">
        <v>3.2671309700000005E-2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24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20">
        <v>44473</v>
      </c>
      <c r="M15" s="29">
        <v>3</v>
      </c>
      <c r="N15" s="16">
        <v>44473</v>
      </c>
      <c r="O15" s="23">
        <v>44470</v>
      </c>
      <c r="P15" s="18">
        <v>44470</v>
      </c>
      <c r="Q15" s="25">
        <v>564153.63</v>
      </c>
      <c r="R15" s="4">
        <v>100</v>
      </c>
      <c r="S15" s="28">
        <v>99.973153999999994</v>
      </c>
      <c r="T15" s="30">
        <v>0</v>
      </c>
      <c r="U15" s="24">
        <v>564.15363000000002</v>
      </c>
      <c r="V15" s="36">
        <v>3.2671309700000005E-2</v>
      </c>
      <c r="W15" s="36">
        <v>3.2671309700000005E-2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24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20">
        <v>44473</v>
      </c>
      <c r="M16" s="29">
        <v>3</v>
      </c>
      <c r="N16" s="16">
        <v>44473</v>
      </c>
      <c r="O16" s="23">
        <v>44470</v>
      </c>
      <c r="P16" s="18">
        <v>44470</v>
      </c>
      <c r="Q16" s="25">
        <v>112458.81</v>
      </c>
      <c r="R16" s="4">
        <v>100</v>
      </c>
      <c r="S16" s="28">
        <v>99.973153999999994</v>
      </c>
      <c r="T16" s="30">
        <v>0</v>
      </c>
      <c r="U16" s="24">
        <v>112.45881</v>
      </c>
      <c r="V16" s="36">
        <v>3.2671309700000005E-2</v>
      </c>
      <c r="W16" s="36">
        <v>3.2671309700000005E-2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24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20">
        <v>44473</v>
      </c>
      <c r="M17" s="29">
        <v>3</v>
      </c>
      <c r="N17" s="16">
        <v>44473</v>
      </c>
      <c r="O17" s="23">
        <v>44470</v>
      </c>
      <c r="P17" s="18">
        <v>44470</v>
      </c>
      <c r="Q17" s="25">
        <v>125985.5</v>
      </c>
      <c r="R17" s="4">
        <v>100</v>
      </c>
      <c r="S17" s="28">
        <v>99.973153999999994</v>
      </c>
      <c r="T17" s="30">
        <v>0</v>
      </c>
      <c r="U17" s="24">
        <v>125.9855</v>
      </c>
      <c r="V17" s="36">
        <v>3.2671309700000005E-2</v>
      </c>
      <c r="W17" s="36">
        <v>3.2671309700000005E-2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24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20">
        <v>44473</v>
      </c>
      <c r="M18" s="29">
        <v>3</v>
      </c>
      <c r="N18" s="16">
        <v>44473</v>
      </c>
      <c r="O18" s="23">
        <v>44470</v>
      </c>
      <c r="P18" s="18">
        <v>44470</v>
      </c>
      <c r="Q18" s="25">
        <v>272771.96999999997</v>
      </c>
      <c r="R18" s="4">
        <v>100</v>
      </c>
      <c r="S18" s="28">
        <v>99.973153999999994</v>
      </c>
      <c r="T18" s="30">
        <v>0</v>
      </c>
      <c r="U18" s="24">
        <v>272.77197000000001</v>
      </c>
      <c r="V18" s="36">
        <v>3.2671309700000005E-2</v>
      </c>
      <c r="W18" s="36">
        <v>3.2671309700000005E-2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24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20">
        <v>44473</v>
      </c>
      <c r="M19" s="29">
        <v>3</v>
      </c>
      <c r="N19" s="16">
        <v>44473</v>
      </c>
      <c r="O19" s="23">
        <v>44470</v>
      </c>
      <c r="P19" s="18">
        <v>44470</v>
      </c>
      <c r="Q19" s="25">
        <v>187695.96</v>
      </c>
      <c r="R19" s="4">
        <v>100</v>
      </c>
      <c r="S19" s="28">
        <v>99.973153999999994</v>
      </c>
      <c r="T19" s="30">
        <v>0</v>
      </c>
      <c r="U19" s="24">
        <v>187.69596000000001</v>
      </c>
      <c r="V19" s="36">
        <v>3.2671309700000005E-2</v>
      </c>
      <c r="W19" s="36">
        <v>3.2671309700000005E-2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24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20">
        <v>44473</v>
      </c>
      <c r="M20" s="29">
        <v>3</v>
      </c>
      <c r="N20" s="16">
        <v>44473</v>
      </c>
      <c r="O20" s="23">
        <v>44470</v>
      </c>
      <c r="P20" s="18">
        <v>44470</v>
      </c>
      <c r="Q20" s="25">
        <v>165372.95000000001</v>
      </c>
      <c r="R20" s="4">
        <v>100</v>
      </c>
      <c r="S20" s="28">
        <v>99.973153999999994</v>
      </c>
      <c r="T20" s="30">
        <v>0</v>
      </c>
      <c r="U20" s="24">
        <v>165.37295</v>
      </c>
      <c r="V20" s="36">
        <v>3.2671309700000005E-2</v>
      </c>
      <c r="W20" s="36">
        <v>3.2671309700000005E-2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24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20">
        <v>44473</v>
      </c>
      <c r="M21" s="29">
        <v>3</v>
      </c>
      <c r="N21" s="16">
        <v>44473</v>
      </c>
      <c r="O21" s="23">
        <v>44470</v>
      </c>
      <c r="P21" s="18">
        <v>44470</v>
      </c>
      <c r="Q21" s="25">
        <v>74639.039999999994</v>
      </c>
      <c r="R21" s="4">
        <v>100</v>
      </c>
      <c r="S21" s="28">
        <v>99.973153999999994</v>
      </c>
      <c r="T21" s="30">
        <v>0</v>
      </c>
      <c r="U21" s="24">
        <v>74.639039999999994</v>
      </c>
      <c r="V21" s="36">
        <v>3.2671309700000005E-2</v>
      </c>
      <c r="W21" s="36">
        <v>3.2671309700000005E-2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24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20">
        <v>44473</v>
      </c>
      <c r="M22" s="29">
        <v>3</v>
      </c>
      <c r="N22" s="16">
        <v>44473</v>
      </c>
      <c r="O22" s="23">
        <v>44470</v>
      </c>
      <c r="P22" s="18">
        <v>44470</v>
      </c>
      <c r="Q22" s="25">
        <v>15026.4</v>
      </c>
      <c r="R22" s="4">
        <v>100</v>
      </c>
      <c r="S22" s="28">
        <v>99.973153999999994</v>
      </c>
      <c r="T22" s="30">
        <v>0</v>
      </c>
      <c r="U22" s="24">
        <v>15.026400000000001</v>
      </c>
      <c r="V22" s="36">
        <v>3.2671309700000005E-2</v>
      </c>
      <c r="W22" s="36">
        <v>3.2671309700000005E-2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24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20">
        <v>44473</v>
      </c>
      <c r="M23" s="29">
        <v>3</v>
      </c>
      <c r="N23" s="16">
        <v>44473</v>
      </c>
      <c r="O23" s="23">
        <v>44470</v>
      </c>
      <c r="P23" s="18">
        <v>44470</v>
      </c>
      <c r="Q23" s="25">
        <v>191116.59</v>
      </c>
      <c r="R23" s="4">
        <v>100</v>
      </c>
      <c r="S23" s="28">
        <v>99.973153999999994</v>
      </c>
      <c r="T23" s="30">
        <v>0</v>
      </c>
      <c r="U23" s="24">
        <v>191.11659</v>
      </c>
      <c r="V23" s="36">
        <v>3.2671309700000005E-2</v>
      </c>
      <c r="W23" s="36">
        <v>3.2671309700000005E-2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24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20">
        <v>44473</v>
      </c>
      <c r="M24" s="29">
        <v>3</v>
      </c>
      <c r="N24" s="16">
        <v>44473</v>
      </c>
      <c r="O24" s="23">
        <v>44470</v>
      </c>
      <c r="P24" s="18">
        <v>44470</v>
      </c>
      <c r="Q24" s="25">
        <v>275871.69</v>
      </c>
      <c r="R24" s="4">
        <v>100</v>
      </c>
      <c r="S24" s="28">
        <v>99.973153999999994</v>
      </c>
      <c r="T24" s="30">
        <v>0</v>
      </c>
      <c r="U24" s="24">
        <v>275.87169</v>
      </c>
      <c r="V24" s="36">
        <v>3.2671309700000005E-2</v>
      </c>
      <c r="W24" s="36">
        <v>3.2671309700000005E-2</v>
      </c>
      <c r="X24" s="4" t="s">
        <v>33</v>
      </c>
    </row>
    <row r="25" spans="1:24" s="2" customFormat="1" x14ac:dyDescent="0.25">
      <c r="A25" s="17">
        <f t="shared" si="0"/>
        <v>24</v>
      </c>
      <c r="B25" s="6" t="s">
        <v>56</v>
      </c>
      <c r="C25" s="6" t="s">
        <v>57</v>
      </c>
      <c r="D25" s="6" t="s">
        <v>58</v>
      </c>
      <c r="E25" s="6">
        <v>0</v>
      </c>
      <c r="F25" s="15" t="s">
        <v>60</v>
      </c>
      <c r="G25" s="19" t="s">
        <v>28</v>
      </c>
      <c r="H25" s="7" t="s">
        <v>59</v>
      </c>
      <c r="I25" s="16" t="s">
        <v>30</v>
      </c>
      <c r="J25" s="16" t="s">
        <v>34</v>
      </c>
      <c r="K25" s="16" t="s">
        <v>32</v>
      </c>
      <c r="L25" s="20">
        <v>44610</v>
      </c>
      <c r="M25" s="29">
        <v>140</v>
      </c>
      <c r="N25" s="16">
        <v>44610</v>
      </c>
      <c r="O25" s="23">
        <v>44470</v>
      </c>
      <c r="P25" s="18">
        <v>44470</v>
      </c>
      <c r="Q25" s="25">
        <v>2500000</v>
      </c>
      <c r="R25" s="4">
        <v>100</v>
      </c>
      <c r="S25" s="28">
        <v>98.604399999999998</v>
      </c>
      <c r="T25" s="30">
        <v>0</v>
      </c>
      <c r="U25" s="24">
        <v>25</v>
      </c>
      <c r="V25" s="36">
        <v>3.6900269999999999E-2</v>
      </c>
      <c r="W25" s="36">
        <v>3.6900269999999999E-2</v>
      </c>
      <c r="X25" s="4" t="s">
        <v>33</v>
      </c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6"/>
      <c r="W26" s="36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6"/>
      <c r="W27" s="36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6"/>
      <c r="W28" s="36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6"/>
      <c r="W29" s="36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6"/>
      <c r="W30" s="3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6"/>
      <c r="W31" s="3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6"/>
      <c r="W32" s="3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6"/>
      <c r="W33" s="3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6"/>
      <c r="W34" s="3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6"/>
      <c r="W35" s="3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6"/>
      <c r="W36" s="3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6"/>
      <c r="W37" s="3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6"/>
      <c r="W38" s="3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6"/>
      <c r="W39" s="3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6"/>
      <c r="W40" s="3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6"/>
      <c r="W41" s="3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6"/>
      <c r="W42" s="3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6"/>
      <c r="W43" s="3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6"/>
      <c r="W44" s="3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6"/>
      <c r="W45" s="3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6"/>
      <c r="W46" s="3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6"/>
      <c r="W47" s="3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6"/>
      <c r="W48" s="36"/>
      <c r="X48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sqref="A1:XFD1048576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7" bestFit="1" customWidth="1"/>
    <col min="23" max="23" width="20.28515625" style="37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4" t="s">
        <v>21</v>
      </c>
      <c r="W1" s="34" t="s">
        <v>22</v>
      </c>
      <c r="X1" s="3" t="s">
        <v>23</v>
      </c>
    </row>
    <row r="2" spans="1:24" s="2" customFormat="1" x14ac:dyDescent="0.25">
      <c r="A2" s="17">
        <v>1</v>
      </c>
      <c r="B2" s="30" t="s">
        <v>61</v>
      </c>
      <c r="C2" s="30" t="s">
        <v>62</v>
      </c>
      <c r="D2" s="30" t="s">
        <v>63</v>
      </c>
      <c r="E2" s="30" t="s">
        <v>64</v>
      </c>
      <c r="F2" s="30" t="s">
        <v>64</v>
      </c>
      <c r="G2" s="30" t="s">
        <v>28</v>
      </c>
      <c r="H2" s="30" t="s">
        <v>29</v>
      </c>
      <c r="I2" s="30" t="s">
        <v>30</v>
      </c>
      <c r="J2" s="30" t="s">
        <v>36</v>
      </c>
      <c r="K2" s="30" t="s">
        <v>32</v>
      </c>
      <c r="L2" s="31">
        <v>48041</v>
      </c>
      <c r="M2" s="30">
        <v>3571</v>
      </c>
      <c r="N2" s="31">
        <v>48041</v>
      </c>
      <c r="O2" s="31">
        <v>44470</v>
      </c>
      <c r="P2" s="31">
        <v>44473</v>
      </c>
      <c r="Q2" s="33">
        <v>300000</v>
      </c>
      <c r="R2" s="30">
        <v>100</v>
      </c>
      <c r="S2" s="30">
        <v>98.91</v>
      </c>
      <c r="T2" s="30">
        <v>416833</v>
      </c>
      <c r="U2" s="32">
        <v>3</v>
      </c>
      <c r="V2" s="35">
        <v>6.3442999999999999E-2</v>
      </c>
      <c r="W2" s="35">
        <v>6.2169999999999996E-2</v>
      </c>
      <c r="X2" s="4" t="s">
        <v>33</v>
      </c>
    </row>
    <row r="3" spans="1:24" s="2" customFormat="1" x14ac:dyDescent="0.25">
      <c r="A3" s="17">
        <f t="shared" ref="A3:A32" si="0">+A2+1</f>
        <v>2</v>
      </c>
      <c r="B3" s="30" t="s">
        <v>61</v>
      </c>
      <c r="C3" s="30" t="s">
        <v>62</v>
      </c>
      <c r="D3" s="30" t="s">
        <v>63</v>
      </c>
      <c r="E3" s="30" t="s">
        <v>64</v>
      </c>
      <c r="F3" s="30" t="s">
        <v>64</v>
      </c>
      <c r="G3" s="30" t="s">
        <v>28</v>
      </c>
      <c r="H3" s="30" t="s">
        <v>29</v>
      </c>
      <c r="I3" s="30" t="s">
        <v>30</v>
      </c>
      <c r="J3" s="30" t="s">
        <v>36</v>
      </c>
      <c r="K3" s="30" t="s">
        <v>32</v>
      </c>
      <c r="L3" s="31">
        <v>48041</v>
      </c>
      <c r="M3" s="30">
        <v>3571</v>
      </c>
      <c r="N3" s="31">
        <v>48041</v>
      </c>
      <c r="O3" s="31">
        <v>44470</v>
      </c>
      <c r="P3" s="31">
        <v>44473</v>
      </c>
      <c r="Q3" s="33">
        <v>300000</v>
      </c>
      <c r="R3" s="30">
        <v>100</v>
      </c>
      <c r="S3" s="30">
        <v>99.02</v>
      </c>
      <c r="T3" s="30">
        <v>416833</v>
      </c>
      <c r="U3" s="32">
        <v>3</v>
      </c>
      <c r="V3" s="35">
        <v>6.3284999999999994E-2</v>
      </c>
      <c r="W3" s="35">
        <v>6.2169999999999996E-2</v>
      </c>
      <c r="X3" s="4" t="s">
        <v>33</v>
      </c>
    </row>
    <row r="4" spans="1:24" s="2" customFormat="1" x14ac:dyDescent="0.25">
      <c r="A4" s="17">
        <f t="shared" si="0"/>
        <v>3</v>
      </c>
      <c r="B4" s="30" t="s">
        <v>61</v>
      </c>
      <c r="C4" s="30" t="s">
        <v>62</v>
      </c>
      <c r="D4" s="30" t="s">
        <v>63</v>
      </c>
      <c r="E4" s="30" t="s">
        <v>64</v>
      </c>
      <c r="F4" s="30" t="s">
        <v>64</v>
      </c>
      <c r="G4" s="30" t="s">
        <v>28</v>
      </c>
      <c r="H4" s="30" t="s">
        <v>29</v>
      </c>
      <c r="I4" s="30" t="s">
        <v>30</v>
      </c>
      <c r="J4" s="30" t="s">
        <v>38</v>
      </c>
      <c r="K4" s="30" t="s">
        <v>32</v>
      </c>
      <c r="L4" s="31">
        <v>48041</v>
      </c>
      <c r="M4" s="30">
        <v>3571</v>
      </c>
      <c r="N4" s="31">
        <v>48041</v>
      </c>
      <c r="O4" s="31">
        <v>44470</v>
      </c>
      <c r="P4" s="31">
        <v>44473</v>
      </c>
      <c r="Q4" s="33">
        <v>200000</v>
      </c>
      <c r="R4" s="30">
        <v>100</v>
      </c>
      <c r="S4" s="30">
        <v>98.91</v>
      </c>
      <c r="T4" s="30">
        <v>277889</v>
      </c>
      <c r="U4" s="32">
        <v>2</v>
      </c>
      <c r="V4" s="35">
        <v>6.3442999999999999E-2</v>
      </c>
      <c r="W4" s="35">
        <v>6.2169999999999996E-2</v>
      </c>
      <c r="X4" s="4" t="s">
        <v>33</v>
      </c>
    </row>
    <row r="5" spans="1:24" s="2" customFormat="1" x14ac:dyDescent="0.25">
      <c r="A5" s="17">
        <f t="shared" si="0"/>
        <v>4</v>
      </c>
      <c r="B5" s="30" t="s">
        <v>61</v>
      </c>
      <c r="C5" s="30" t="s">
        <v>62</v>
      </c>
      <c r="D5" s="30" t="s">
        <v>63</v>
      </c>
      <c r="E5" s="30" t="s">
        <v>64</v>
      </c>
      <c r="F5" s="30" t="s">
        <v>64</v>
      </c>
      <c r="G5" s="30" t="s">
        <v>28</v>
      </c>
      <c r="H5" s="30" t="s">
        <v>29</v>
      </c>
      <c r="I5" s="30" t="s">
        <v>30</v>
      </c>
      <c r="J5" s="30" t="s">
        <v>38</v>
      </c>
      <c r="K5" s="30" t="s">
        <v>32</v>
      </c>
      <c r="L5" s="31">
        <v>48041</v>
      </c>
      <c r="M5" s="30">
        <v>3571</v>
      </c>
      <c r="N5" s="31">
        <v>48041</v>
      </c>
      <c r="O5" s="31">
        <v>44470</v>
      </c>
      <c r="P5" s="31">
        <v>44473</v>
      </c>
      <c r="Q5" s="33">
        <v>200000</v>
      </c>
      <c r="R5" s="30">
        <v>100</v>
      </c>
      <c r="S5" s="30">
        <v>99.02</v>
      </c>
      <c r="T5" s="30">
        <v>277889</v>
      </c>
      <c r="U5" s="32">
        <v>2</v>
      </c>
      <c r="V5" s="35">
        <v>6.3284999999999994E-2</v>
      </c>
      <c r="W5" s="35">
        <v>6.2169999999999996E-2</v>
      </c>
      <c r="X5" s="4" t="s">
        <v>33</v>
      </c>
    </row>
    <row r="6" spans="1:24" s="2" customFormat="1" x14ac:dyDescent="0.25">
      <c r="A6" s="17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30"/>
      <c r="N6" s="31"/>
      <c r="O6" s="31"/>
      <c r="P6" s="31"/>
      <c r="Q6" s="33"/>
      <c r="R6" s="30"/>
      <c r="S6" s="30"/>
      <c r="T6" s="30"/>
      <c r="U6" s="32"/>
      <c r="V6" s="35"/>
      <c r="W6" s="35"/>
      <c r="X6" s="4"/>
    </row>
    <row r="7" spans="1:24" s="2" customFormat="1" x14ac:dyDescent="0.25">
      <c r="A7" s="17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0"/>
      <c r="N7" s="31"/>
      <c r="O7" s="31"/>
      <c r="P7" s="31"/>
      <c r="Q7" s="33"/>
      <c r="R7" s="30"/>
      <c r="S7" s="30"/>
      <c r="T7" s="30"/>
      <c r="U7" s="32"/>
      <c r="V7" s="35"/>
      <c r="W7" s="35"/>
      <c r="X7" s="4"/>
    </row>
    <row r="8" spans="1:24" s="2" customFormat="1" x14ac:dyDescent="0.25">
      <c r="A8" s="17">
        <f t="shared" si="0"/>
        <v>1</v>
      </c>
      <c r="B8" s="30" t="s">
        <v>65</v>
      </c>
      <c r="C8" s="30" t="s">
        <v>25</v>
      </c>
      <c r="D8" s="30" t="s">
        <v>26</v>
      </c>
      <c r="E8" s="30" t="s">
        <v>27</v>
      </c>
      <c r="F8" s="30" t="s">
        <v>27</v>
      </c>
      <c r="G8" s="30" t="s">
        <v>28</v>
      </c>
      <c r="H8" s="30" t="s">
        <v>29</v>
      </c>
      <c r="I8" s="30" t="s">
        <v>30</v>
      </c>
      <c r="J8" s="30" t="s">
        <v>40</v>
      </c>
      <c r="K8" s="30" t="s">
        <v>32</v>
      </c>
      <c r="L8" s="31">
        <v>44474</v>
      </c>
      <c r="M8" s="30">
        <v>1</v>
      </c>
      <c r="N8" s="31">
        <v>44474</v>
      </c>
      <c r="O8" s="31">
        <v>44473</v>
      </c>
      <c r="P8" s="31">
        <v>44473</v>
      </c>
      <c r="Q8" s="33">
        <v>16988.830000000002</v>
      </c>
      <c r="R8" s="30">
        <v>100</v>
      </c>
      <c r="S8" s="30">
        <v>99.991298999999998</v>
      </c>
      <c r="T8" s="30">
        <v>0</v>
      </c>
      <c r="U8" s="32">
        <v>16.98883</v>
      </c>
      <c r="V8" s="35">
        <v>3.1761658700000001E-2</v>
      </c>
      <c r="W8" s="35">
        <v>3.1761658700000001E-2</v>
      </c>
      <c r="X8" s="4" t="s">
        <v>33</v>
      </c>
    </row>
    <row r="9" spans="1:24" s="2" customFormat="1" x14ac:dyDescent="0.25">
      <c r="A9" s="17">
        <f t="shared" si="0"/>
        <v>2</v>
      </c>
      <c r="B9" s="30" t="s">
        <v>65</v>
      </c>
      <c r="C9" s="30" t="s">
        <v>25</v>
      </c>
      <c r="D9" s="30" t="s">
        <v>26</v>
      </c>
      <c r="E9" s="30" t="s">
        <v>27</v>
      </c>
      <c r="F9" s="30" t="s">
        <v>27</v>
      </c>
      <c r="G9" s="30" t="s">
        <v>28</v>
      </c>
      <c r="H9" s="30" t="s">
        <v>29</v>
      </c>
      <c r="I9" s="30" t="s">
        <v>30</v>
      </c>
      <c r="J9" s="30" t="s">
        <v>31</v>
      </c>
      <c r="K9" s="30" t="s">
        <v>32</v>
      </c>
      <c r="L9" s="31">
        <v>44474</v>
      </c>
      <c r="M9" s="30">
        <v>1</v>
      </c>
      <c r="N9" s="31">
        <v>44474</v>
      </c>
      <c r="O9" s="31">
        <v>44473</v>
      </c>
      <c r="P9" s="31">
        <v>44473</v>
      </c>
      <c r="Q9" s="33">
        <v>23121159.420000002</v>
      </c>
      <c r="R9" s="30">
        <v>100</v>
      </c>
      <c r="S9" s="30">
        <v>99.991298999999998</v>
      </c>
      <c r="T9" s="30">
        <v>0</v>
      </c>
      <c r="U9" s="32">
        <v>23121.15942</v>
      </c>
      <c r="V9" s="35">
        <v>3.1761658700000001E-2</v>
      </c>
      <c r="W9" s="35">
        <v>3.1761658700000001E-2</v>
      </c>
      <c r="X9" s="4" t="s">
        <v>33</v>
      </c>
    </row>
    <row r="10" spans="1:24" s="2" customFormat="1" x14ac:dyDescent="0.25">
      <c r="A10" s="17">
        <f t="shared" si="0"/>
        <v>3</v>
      </c>
      <c r="B10" s="30" t="s">
        <v>65</v>
      </c>
      <c r="C10" s="30" t="s">
        <v>25</v>
      </c>
      <c r="D10" s="30" t="s">
        <v>26</v>
      </c>
      <c r="E10" s="30" t="s">
        <v>27</v>
      </c>
      <c r="F10" s="30" t="s">
        <v>27</v>
      </c>
      <c r="G10" s="30" t="s">
        <v>28</v>
      </c>
      <c r="H10" s="30" t="s">
        <v>29</v>
      </c>
      <c r="I10" s="30" t="s">
        <v>30</v>
      </c>
      <c r="J10" s="30" t="s">
        <v>34</v>
      </c>
      <c r="K10" s="30" t="s">
        <v>32</v>
      </c>
      <c r="L10" s="31">
        <v>44474</v>
      </c>
      <c r="M10" s="30">
        <v>1</v>
      </c>
      <c r="N10" s="31">
        <v>44474</v>
      </c>
      <c r="O10" s="31">
        <v>44473</v>
      </c>
      <c r="P10" s="31">
        <v>44473</v>
      </c>
      <c r="Q10" s="33">
        <v>9763152.9800000004</v>
      </c>
      <c r="R10" s="30">
        <v>100</v>
      </c>
      <c r="S10" s="30">
        <v>99.991298999999998</v>
      </c>
      <c r="T10" s="30">
        <v>0</v>
      </c>
      <c r="U10" s="32">
        <v>9763.1529800000008</v>
      </c>
      <c r="V10" s="35">
        <v>3.1761658700000001E-2</v>
      </c>
      <c r="W10" s="35">
        <v>3.1761658700000001E-2</v>
      </c>
      <c r="X10" s="4" t="s">
        <v>33</v>
      </c>
    </row>
    <row r="11" spans="1:24" s="2" customFormat="1" x14ac:dyDescent="0.25">
      <c r="A11" s="17">
        <f t="shared" si="0"/>
        <v>4</v>
      </c>
      <c r="B11" s="30" t="s">
        <v>65</v>
      </c>
      <c r="C11" s="30" t="s">
        <v>25</v>
      </c>
      <c r="D11" s="30" t="s">
        <v>26</v>
      </c>
      <c r="E11" s="30" t="s">
        <v>27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41</v>
      </c>
      <c r="K11" s="30" t="s">
        <v>32</v>
      </c>
      <c r="L11" s="31">
        <v>44474</v>
      </c>
      <c r="M11" s="30">
        <v>1</v>
      </c>
      <c r="N11" s="31">
        <v>44474</v>
      </c>
      <c r="O11" s="31">
        <v>44473</v>
      </c>
      <c r="P11" s="31">
        <v>44473</v>
      </c>
      <c r="Q11" s="33">
        <v>854.32</v>
      </c>
      <c r="R11" s="30">
        <v>100</v>
      </c>
      <c r="S11" s="30">
        <v>99.991298999999998</v>
      </c>
      <c r="T11" s="30">
        <v>0</v>
      </c>
      <c r="U11" s="32">
        <v>0.85431999999999997</v>
      </c>
      <c r="V11" s="35">
        <v>3.1761658700000001E-2</v>
      </c>
      <c r="W11" s="35">
        <v>3.1761658700000001E-2</v>
      </c>
      <c r="X11" s="4" t="s">
        <v>33</v>
      </c>
    </row>
    <row r="12" spans="1:24" s="2" customFormat="1" x14ac:dyDescent="0.25">
      <c r="A12" s="17">
        <f t="shared" si="0"/>
        <v>5</v>
      </c>
      <c r="B12" s="30" t="s">
        <v>65</v>
      </c>
      <c r="C12" s="30" t="s">
        <v>25</v>
      </c>
      <c r="D12" s="30" t="s">
        <v>26</v>
      </c>
      <c r="E12" s="30" t="s">
        <v>27</v>
      </c>
      <c r="F12" s="30" t="s">
        <v>27</v>
      </c>
      <c r="G12" s="30" t="s">
        <v>28</v>
      </c>
      <c r="H12" s="30" t="s">
        <v>29</v>
      </c>
      <c r="I12" s="30" t="s">
        <v>30</v>
      </c>
      <c r="J12" s="30" t="s">
        <v>42</v>
      </c>
      <c r="K12" s="30" t="s">
        <v>32</v>
      </c>
      <c r="L12" s="31">
        <v>44474</v>
      </c>
      <c r="M12" s="30">
        <v>1</v>
      </c>
      <c r="N12" s="31">
        <v>44474</v>
      </c>
      <c r="O12" s="31">
        <v>44473</v>
      </c>
      <c r="P12" s="31">
        <v>44473</v>
      </c>
      <c r="Q12" s="33">
        <v>97306.22</v>
      </c>
      <c r="R12" s="30">
        <v>100</v>
      </c>
      <c r="S12" s="30">
        <v>99.991298999999998</v>
      </c>
      <c r="T12" s="30">
        <v>0</v>
      </c>
      <c r="U12" s="32">
        <v>97.306219999999996</v>
      </c>
      <c r="V12" s="35">
        <v>3.1761658700000001E-2</v>
      </c>
      <c r="W12" s="35">
        <v>3.1761658700000001E-2</v>
      </c>
      <c r="X12" s="4" t="s">
        <v>33</v>
      </c>
    </row>
    <row r="13" spans="1:24" s="2" customFormat="1" x14ac:dyDescent="0.25">
      <c r="A13" s="17">
        <f t="shared" si="0"/>
        <v>6</v>
      </c>
      <c r="B13" s="30" t="s">
        <v>65</v>
      </c>
      <c r="C13" s="30" t="s">
        <v>25</v>
      </c>
      <c r="D13" s="30" t="s">
        <v>26</v>
      </c>
      <c r="E13" s="30" t="s">
        <v>27</v>
      </c>
      <c r="F13" s="30" t="s">
        <v>27</v>
      </c>
      <c r="G13" s="30" t="s">
        <v>28</v>
      </c>
      <c r="H13" s="30" t="s">
        <v>29</v>
      </c>
      <c r="I13" s="30" t="s">
        <v>30</v>
      </c>
      <c r="J13" s="30" t="s">
        <v>43</v>
      </c>
      <c r="K13" s="30" t="s">
        <v>32</v>
      </c>
      <c r="L13" s="31">
        <v>44474</v>
      </c>
      <c r="M13" s="30">
        <v>1</v>
      </c>
      <c r="N13" s="31">
        <v>44474</v>
      </c>
      <c r="O13" s="31">
        <v>44473</v>
      </c>
      <c r="P13" s="31">
        <v>44473</v>
      </c>
      <c r="Q13" s="33">
        <v>269160.65000000002</v>
      </c>
      <c r="R13" s="30">
        <v>100</v>
      </c>
      <c r="S13" s="30">
        <v>99.991298999999998</v>
      </c>
      <c r="T13" s="30">
        <v>0</v>
      </c>
      <c r="U13" s="32">
        <v>269.16064999999998</v>
      </c>
      <c r="V13" s="35">
        <v>3.1761658700000001E-2</v>
      </c>
      <c r="W13" s="35">
        <v>3.1761658700000001E-2</v>
      </c>
      <c r="X13" s="4" t="s">
        <v>33</v>
      </c>
    </row>
    <row r="14" spans="1:24" s="2" customFormat="1" x14ac:dyDescent="0.25">
      <c r="A14" s="17">
        <f t="shared" si="0"/>
        <v>7</v>
      </c>
      <c r="B14" s="30" t="s">
        <v>65</v>
      </c>
      <c r="C14" s="30" t="s">
        <v>25</v>
      </c>
      <c r="D14" s="30" t="s">
        <v>26</v>
      </c>
      <c r="E14" s="30" t="s">
        <v>27</v>
      </c>
      <c r="F14" s="30" t="s">
        <v>27</v>
      </c>
      <c r="G14" s="30" t="s">
        <v>28</v>
      </c>
      <c r="H14" s="30" t="s">
        <v>29</v>
      </c>
      <c r="I14" s="30" t="s">
        <v>30</v>
      </c>
      <c r="J14" s="30" t="s">
        <v>35</v>
      </c>
      <c r="K14" s="30" t="s">
        <v>32</v>
      </c>
      <c r="L14" s="31">
        <v>44474</v>
      </c>
      <c r="M14" s="30">
        <v>1</v>
      </c>
      <c r="N14" s="31">
        <v>44474</v>
      </c>
      <c r="O14" s="31">
        <v>44473</v>
      </c>
      <c r="P14" s="31">
        <v>44473</v>
      </c>
      <c r="Q14" s="33">
        <v>50713.16</v>
      </c>
      <c r="R14" s="30">
        <v>100</v>
      </c>
      <c r="S14" s="30">
        <v>99.991298999999998</v>
      </c>
      <c r="T14" s="30">
        <v>0</v>
      </c>
      <c r="U14" s="32">
        <v>50.713160000000002</v>
      </c>
      <c r="V14" s="35">
        <v>3.1761658700000001E-2</v>
      </c>
      <c r="W14" s="35">
        <v>3.1761658700000001E-2</v>
      </c>
      <c r="X14" s="4" t="s">
        <v>33</v>
      </c>
    </row>
    <row r="15" spans="1:24" s="2" customFormat="1" x14ac:dyDescent="0.25">
      <c r="A15" s="17">
        <f t="shared" si="0"/>
        <v>8</v>
      </c>
      <c r="B15" s="6" t="s">
        <v>65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36</v>
      </c>
      <c r="K15" s="16" t="s">
        <v>32</v>
      </c>
      <c r="L15" s="20">
        <v>44474</v>
      </c>
      <c r="M15" s="29">
        <v>1</v>
      </c>
      <c r="N15" s="16">
        <v>44474</v>
      </c>
      <c r="O15" s="23">
        <v>44473</v>
      </c>
      <c r="P15" s="18">
        <v>44473</v>
      </c>
      <c r="Q15" s="25">
        <v>26798.21</v>
      </c>
      <c r="R15" s="4">
        <v>100</v>
      </c>
      <c r="S15" s="28">
        <v>99.991298999999998</v>
      </c>
      <c r="T15" s="30">
        <v>0</v>
      </c>
      <c r="U15" s="24">
        <v>26.798210000000001</v>
      </c>
      <c r="V15" s="36">
        <v>3.1761658700000001E-2</v>
      </c>
      <c r="W15" s="36">
        <v>3.1761658700000001E-2</v>
      </c>
      <c r="X15" s="4" t="s">
        <v>33</v>
      </c>
    </row>
    <row r="16" spans="1:24" s="2" customFormat="1" x14ac:dyDescent="0.25">
      <c r="A16" s="17">
        <f t="shared" si="0"/>
        <v>9</v>
      </c>
      <c r="B16" s="6" t="s">
        <v>65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44</v>
      </c>
      <c r="K16" s="16" t="s">
        <v>32</v>
      </c>
      <c r="L16" s="20">
        <v>44474</v>
      </c>
      <c r="M16" s="29">
        <v>1</v>
      </c>
      <c r="N16" s="16">
        <v>44474</v>
      </c>
      <c r="O16" s="23">
        <v>44473</v>
      </c>
      <c r="P16" s="18">
        <v>44473</v>
      </c>
      <c r="Q16" s="25">
        <v>660299.06999999995</v>
      </c>
      <c r="R16" s="4">
        <v>100</v>
      </c>
      <c r="S16" s="28">
        <v>99.991298999999998</v>
      </c>
      <c r="T16" s="30">
        <v>0</v>
      </c>
      <c r="U16" s="24">
        <v>660.29907000000003</v>
      </c>
      <c r="V16" s="36">
        <v>3.1761658700000001E-2</v>
      </c>
      <c r="W16" s="36">
        <v>3.1761658700000001E-2</v>
      </c>
      <c r="X16" s="4" t="s">
        <v>33</v>
      </c>
    </row>
    <row r="17" spans="1:24" s="2" customFormat="1" x14ac:dyDescent="0.25">
      <c r="A17" s="17">
        <f t="shared" si="0"/>
        <v>10</v>
      </c>
      <c r="B17" s="6" t="s">
        <v>65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37</v>
      </c>
      <c r="K17" s="16" t="s">
        <v>32</v>
      </c>
      <c r="L17" s="20">
        <v>44474</v>
      </c>
      <c r="M17" s="29">
        <v>1</v>
      </c>
      <c r="N17" s="16">
        <v>44474</v>
      </c>
      <c r="O17" s="23">
        <v>44473</v>
      </c>
      <c r="P17" s="18">
        <v>44473</v>
      </c>
      <c r="Q17" s="25">
        <v>3400.37</v>
      </c>
      <c r="R17" s="4">
        <v>100</v>
      </c>
      <c r="S17" s="28">
        <v>99.991298999999998</v>
      </c>
      <c r="T17" s="30">
        <v>0</v>
      </c>
      <c r="U17" s="24">
        <v>3.4003700000000001</v>
      </c>
      <c r="V17" s="36">
        <v>3.1761658700000001E-2</v>
      </c>
      <c r="W17" s="36">
        <v>3.1761658700000001E-2</v>
      </c>
      <c r="X17" s="4" t="s">
        <v>33</v>
      </c>
    </row>
    <row r="18" spans="1:24" s="2" customFormat="1" x14ac:dyDescent="0.25">
      <c r="A18" s="17">
        <f t="shared" si="0"/>
        <v>11</v>
      </c>
      <c r="B18" s="6" t="s">
        <v>65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38</v>
      </c>
      <c r="K18" s="16" t="s">
        <v>32</v>
      </c>
      <c r="L18" s="20">
        <v>44474</v>
      </c>
      <c r="M18" s="29">
        <v>1</v>
      </c>
      <c r="N18" s="16">
        <v>44474</v>
      </c>
      <c r="O18" s="23">
        <v>44473</v>
      </c>
      <c r="P18" s="18">
        <v>44473</v>
      </c>
      <c r="Q18" s="25">
        <v>57531.94</v>
      </c>
      <c r="R18" s="4">
        <v>100</v>
      </c>
      <c r="S18" s="28">
        <v>99.991298999999998</v>
      </c>
      <c r="T18" s="30">
        <v>0</v>
      </c>
      <c r="U18" s="24">
        <v>57.531939999999999</v>
      </c>
      <c r="V18" s="36">
        <v>3.1761658700000001E-2</v>
      </c>
      <c r="W18" s="36">
        <v>3.1761658700000001E-2</v>
      </c>
      <c r="X18" s="4" t="s">
        <v>33</v>
      </c>
    </row>
    <row r="19" spans="1:24" s="2" customFormat="1" x14ac:dyDescent="0.25">
      <c r="A19" s="17">
        <f t="shared" si="0"/>
        <v>12</v>
      </c>
      <c r="B19" s="6" t="s">
        <v>65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45</v>
      </c>
      <c r="K19" s="16" t="s">
        <v>32</v>
      </c>
      <c r="L19" s="20">
        <v>44474</v>
      </c>
      <c r="M19" s="29">
        <v>1</v>
      </c>
      <c r="N19" s="16">
        <v>44474</v>
      </c>
      <c r="O19" s="23">
        <v>44473</v>
      </c>
      <c r="P19" s="18">
        <v>44473</v>
      </c>
      <c r="Q19" s="25">
        <v>581568.92000000004</v>
      </c>
      <c r="R19" s="4">
        <v>100</v>
      </c>
      <c r="S19" s="28">
        <v>99.991298999999998</v>
      </c>
      <c r="T19" s="30">
        <v>0</v>
      </c>
      <c r="U19" s="24">
        <v>581.56892000000005</v>
      </c>
      <c r="V19" s="36">
        <v>3.1761658700000001E-2</v>
      </c>
      <c r="W19" s="36">
        <v>3.1761658700000001E-2</v>
      </c>
      <c r="X19" s="4" t="s">
        <v>33</v>
      </c>
    </row>
    <row r="20" spans="1:24" s="2" customFormat="1" x14ac:dyDescent="0.25">
      <c r="A20" s="17">
        <f t="shared" si="0"/>
        <v>13</v>
      </c>
      <c r="B20" s="6" t="s">
        <v>65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46</v>
      </c>
      <c r="K20" s="16" t="s">
        <v>32</v>
      </c>
      <c r="L20" s="20">
        <v>44474</v>
      </c>
      <c r="M20" s="29">
        <v>1</v>
      </c>
      <c r="N20" s="16">
        <v>44474</v>
      </c>
      <c r="O20" s="23">
        <v>44473</v>
      </c>
      <c r="P20" s="18">
        <v>44473</v>
      </c>
      <c r="Q20" s="25">
        <v>564349.06999999995</v>
      </c>
      <c r="R20" s="4">
        <v>100</v>
      </c>
      <c r="S20" s="28">
        <v>99.991298999999998</v>
      </c>
      <c r="T20" s="30">
        <v>0</v>
      </c>
      <c r="U20" s="24">
        <v>564.34906999999998</v>
      </c>
      <c r="V20" s="36">
        <v>3.1761658700000001E-2</v>
      </c>
      <c r="W20" s="36">
        <v>3.1761658700000001E-2</v>
      </c>
      <c r="X20" s="4" t="s">
        <v>33</v>
      </c>
    </row>
    <row r="21" spans="1:24" s="2" customFormat="1" x14ac:dyDescent="0.25">
      <c r="A21" s="17">
        <f t="shared" si="0"/>
        <v>14</v>
      </c>
      <c r="B21" s="6" t="s">
        <v>65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47</v>
      </c>
      <c r="K21" s="16" t="s">
        <v>32</v>
      </c>
      <c r="L21" s="20">
        <v>44474</v>
      </c>
      <c r="M21" s="29">
        <v>1</v>
      </c>
      <c r="N21" s="16">
        <v>44474</v>
      </c>
      <c r="O21" s="23">
        <v>44473</v>
      </c>
      <c r="P21" s="18">
        <v>44473</v>
      </c>
      <c r="Q21" s="25">
        <v>109288.31</v>
      </c>
      <c r="R21" s="4">
        <v>100</v>
      </c>
      <c r="S21" s="28">
        <v>99.991298999999998</v>
      </c>
      <c r="T21" s="30">
        <v>0</v>
      </c>
      <c r="U21" s="24">
        <v>109.28831</v>
      </c>
      <c r="V21" s="36">
        <v>3.1761658700000001E-2</v>
      </c>
      <c r="W21" s="36">
        <v>3.1761658700000001E-2</v>
      </c>
      <c r="X21" s="4" t="s">
        <v>33</v>
      </c>
    </row>
    <row r="22" spans="1:24" s="2" customFormat="1" x14ac:dyDescent="0.25">
      <c r="A22" s="17">
        <f t="shared" si="0"/>
        <v>15</v>
      </c>
      <c r="B22" s="6" t="s">
        <v>65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48</v>
      </c>
      <c r="K22" s="16" t="s">
        <v>32</v>
      </c>
      <c r="L22" s="20">
        <v>44474</v>
      </c>
      <c r="M22" s="29">
        <v>1</v>
      </c>
      <c r="N22" s="16">
        <v>44474</v>
      </c>
      <c r="O22" s="23">
        <v>44473</v>
      </c>
      <c r="P22" s="18">
        <v>44473</v>
      </c>
      <c r="Q22" s="25">
        <v>125905.22</v>
      </c>
      <c r="R22" s="4">
        <v>100</v>
      </c>
      <c r="S22" s="28">
        <v>99.991298999999998</v>
      </c>
      <c r="T22" s="30">
        <v>0</v>
      </c>
      <c r="U22" s="24">
        <v>125.90522</v>
      </c>
      <c r="V22" s="36">
        <v>3.1761658700000001E-2</v>
      </c>
      <c r="W22" s="36">
        <v>3.1761658700000001E-2</v>
      </c>
      <c r="X22" s="4" t="s">
        <v>33</v>
      </c>
    </row>
    <row r="23" spans="1:24" s="2" customFormat="1" x14ac:dyDescent="0.25">
      <c r="A23" s="17">
        <f t="shared" si="0"/>
        <v>16</v>
      </c>
      <c r="B23" s="6" t="s">
        <v>65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49</v>
      </c>
      <c r="K23" s="16" t="s">
        <v>32</v>
      </c>
      <c r="L23" s="20">
        <v>44474</v>
      </c>
      <c r="M23" s="29">
        <v>1</v>
      </c>
      <c r="N23" s="16">
        <v>44474</v>
      </c>
      <c r="O23" s="23">
        <v>44473</v>
      </c>
      <c r="P23" s="18">
        <v>44473</v>
      </c>
      <c r="Q23" s="25">
        <v>290585.64</v>
      </c>
      <c r="R23" s="4">
        <v>100</v>
      </c>
      <c r="S23" s="28">
        <v>99.991298999999998</v>
      </c>
      <c r="T23" s="30">
        <v>0</v>
      </c>
      <c r="U23" s="24">
        <v>290.58564000000001</v>
      </c>
      <c r="V23" s="36">
        <v>3.1761658700000001E-2</v>
      </c>
      <c r="W23" s="36">
        <v>3.1761658700000001E-2</v>
      </c>
      <c r="X23" s="4" t="s">
        <v>33</v>
      </c>
    </row>
    <row r="24" spans="1:24" s="2" customFormat="1" x14ac:dyDescent="0.25">
      <c r="A24" s="17">
        <f t="shared" si="0"/>
        <v>17</v>
      </c>
      <c r="B24" s="6" t="s">
        <v>65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50</v>
      </c>
      <c r="K24" s="16" t="s">
        <v>32</v>
      </c>
      <c r="L24" s="20">
        <v>44474</v>
      </c>
      <c r="M24" s="29">
        <v>1</v>
      </c>
      <c r="N24" s="16">
        <v>44474</v>
      </c>
      <c r="O24" s="23">
        <v>44473</v>
      </c>
      <c r="P24" s="18">
        <v>44473</v>
      </c>
      <c r="Q24" s="25">
        <v>127963.46</v>
      </c>
      <c r="R24" s="4">
        <v>100</v>
      </c>
      <c r="S24" s="28">
        <v>99.991298999999998</v>
      </c>
      <c r="T24" s="30">
        <v>0</v>
      </c>
      <c r="U24" s="24">
        <v>127.96346</v>
      </c>
      <c r="V24" s="36">
        <v>3.1761658700000001E-2</v>
      </c>
      <c r="W24" s="36">
        <v>3.1761658700000001E-2</v>
      </c>
      <c r="X24" s="4" t="s">
        <v>33</v>
      </c>
    </row>
    <row r="25" spans="1:24" s="2" customFormat="1" x14ac:dyDescent="0.25">
      <c r="A25" s="17">
        <f t="shared" si="0"/>
        <v>18</v>
      </c>
      <c r="B25" s="6" t="s">
        <v>65</v>
      </c>
      <c r="C25" s="6" t="s">
        <v>25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51</v>
      </c>
      <c r="K25" s="16" t="s">
        <v>32</v>
      </c>
      <c r="L25" s="20">
        <v>44474</v>
      </c>
      <c r="M25" s="29">
        <v>1</v>
      </c>
      <c r="N25" s="16">
        <v>44474</v>
      </c>
      <c r="O25" s="23">
        <v>44473</v>
      </c>
      <c r="P25" s="18">
        <v>44473</v>
      </c>
      <c r="Q25" s="25">
        <v>153565.65</v>
      </c>
      <c r="R25" s="4">
        <v>100</v>
      </c>
      <c r="S25" s="28">
        <v>99.991298999999998</v>
      </c>
      <c r="T25" s="30">
        <v>0</v>
      </c>
      <c r="U25" s="24">
        <v>153.56565000000001</v>
      </c>
      <c r="V25" s="36">
        <v>3.1761658700000001E-2</v>
      </c>
      <c r="W25" s="36">
        <v>3.1761658700000001E-2</v>
      </c>
      <c r="X25" s="4" t="s">
        <v>33</v>
      </c>
    </row>
    <row r="26" spans="1:24" s="2" customFormat="1" x14ac:dyDescent="0.25">
      <c r="A26" s="17">
        <f t="shared" si="0"/>
        <v>19</v>
      </c>
      <c r="B26" s="6" t="s">
        <v>65</v>
      </c>
      <c r="C26" s="6" t="s">
        <v>25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52</v>
      </c>
      <c r="K26" s="16" t="s">
        <v>32</v>
      </c>
      <c r="L26" s="20">
        <v>44474</v>
      </c>
      <c r="M26" s="29">
        <v>1</v>
      </c>
      <c r="N26" s="16">
        <v>44474</v>
      </c>
      <c r="O26" s="23">
        <v>44473</v>
      </c>
      <c r="P26" s="18">
        <v>44473</v>
      </c>
      <c r="Q26" s="25">
        <v>70570.149999999994</v>
      </c>
      <c r="R26" s="4">
        <v>100</v>
      </c>
      <c r="S26" s="28">
        <v>99.991298999999998</v>
      </c>
      <c r="T26" s="30">
        <v>0</v>
      </c>
      <c r="U26" s="24">
        <v>70.570149999999998</v>
      </c>
      <c r="V26" s="36">
        <v>3.1761658700000001E-2</v>
      </c>
      <c r="W26" s="36">
        <v>3.1761658700000001E-2</v>
      </c>
      <c r="X26" s="4" t="s">
        <v>33</v>
      </c>
    </row>
    <row r="27" spans="1:24" s="2" customFormat="1" x14ac:dyDescent="0.25">
      <c r="A27" s="17">
        <f t="shared" si="0"/>
        <v>20</v>
      </c>
      <c r="B27" s="6" t="s">
        <v>65</v>
      </c>
      <c r="C27" s="6" t="s">
        <v>25</v>
      </c>
      <c r="D27" s="6" t="s">
        <v>26</v>
      </c>
      <c r="E27" s="6" t="s">
        <v>27</v>
      </c>
      <c r="F27" s="15" t="s">
        <v>27</v>
      </c>
      <c r="G27" s="19" t="s">
        <v>28</v>
      </c>
      <c r="H27" s="7" t="s">
        <v>29</v>
      </c>
      <c r="I27" s="16" t="s">
        <v>30</v>
      </c>
      <c r="J27" s="16" t="s">
        <v>53</v>
      </c>
      <c r="K27" s="16" t="s">
        <v>32</v>
      </c>
      <c r="L27" s="20">
        <v>44474</v>
      </c>
      <c r="M27" s="29">
        <v>1</v>
      </c>
      <c r="N27" s="16">
        <v>44474</v>
      </c>
      <c r="O27" s="23">
        <v>44473</v>
      </c>
      <c r="P27" s="18">
        <v>44473</v>
      </c>
      <c r="Q27" s="25">
        <v>8280.26</v>
      </c>
      <c r="R27" s="4">
        <v>100</v>
      </c>
      <c r="S27" s="28">
        <v>99.991298999999998</v>
      </c>
      <c r="T27" s="30">
        <v>0</v>
      </c>
      <c r="U27" s="24">
        <v>8.2802600000000002</v>
      </c>
      <c r="V27" s="36">
        <v>3.1761658700000001E-2</v>
      </c>
      <c r="W27" s="36">
        <v>3.1761658700000001E-2</v>
      </c>
      <c r="X27" s="4" t="s">
        <v>33</v>
      </c>
    </row>
    <row r="28" spans="1:24" s="2" customFormat="1" x14ac:dyDescent="0.25">
      <c r="A28" s="17">
        <f t="shared" si="0"/>
        <v>21</v>
      </c>
      <c r="B28" s="6" t="s">
        <v>65</v>
      </c>
      <c r="C28" s="6" t="s">
        <v>25</v>
      </c>
      <c r="D28" s="6" t="s">
        <v>26</v>
      </c>
      <c r="E28" s="6" t="s">
        <v>27</v>
      </c>
      <c r="F28" s="15" t="s">
        <v>27</v>
      </c>
      <c r="G28" s="19" t="s">
        <v>28</v>
      </c>
      <c r="H28" s="7" t="s">
        <v>29</v>
      </c>
      <c r="I28" s="16" t="s">
        <v>30</v>
      </c>
      <c r="J28" s="16" t="s">
        <v>54</v>
      </c>
      <c r="K28" s="16" t="s">
        <v>32</v>
      </c>
      <c r="L28" s="20">
        <v>44474</v>
      </c>
      <c r="M28" s="29">
        <v>1</v>
      </c>
      <c r="N28" s="16">
        <v>44474</v>
      </c>
      <c r="O28" s="23">
        <v>44473</v>
      </c>
      <c r="P28" s="18">
        <v>44473</v>
      </c>
      <c r="Q28" s="25">
        <v>226753.83</v>
      </c>
      <c r="R28" s="4">
        <v>100</v>
      </c>
      <c r="S28" s="28">
        <v>99.991298999999998</v>
      </c>
      <c r="T28" s="30">
        <v>0</v>
      </c>
      <c r="U28" s="24">
        <v>226.75382999999999</v>
      </c>
      <c r="V28" s="36">
        <v>3.1761658700000001E-2</v>
      </c>
      <c r="W28" s="36">
        <v>3.1761658700000001E-2</v>
      </c>
      <c r="X28" s="4" t="s">
        <v>33</v>
      </c>
    </row>
    <row r="29" spans="1:24" s="2" customFormat="1" x14ac:dyDescent="0.25">
      <c r="A29" s="17">
        <f t="shared" si="0"/>
        <v>22</v>
      </c>
      <c r="B29" s="6" t="s">
        <v>65</v>
      </c>
      <c r="C29" s="6" t="s">
        <v>25</v>
      </c>
      <c r="D29" s="6" t="s">
        <v>26</v>
      </c>
      <c r="E29" s="6" t="s">
        <v>27</v>
      </c>
      <c r="F29" s="15" t="s">
        <v>27</v>
      </c>
      <c r="G29" s="19" t="s">
        <v>28</v>
      </c>
      <c r="H29" s="7" t="s">
        <v>29</v>
      </c>
      <c r="I29" s="16" t="s">
        <v>30</v>
      </c>
      <c r="J29" s="16" t="s">
        <v>55</v>
      </c>
      <c r="K29" s="16" t="s">
        <v>32</v>
      </c>
      <c r="L29" s="20">
        <v>44474</v>
      </c>
      <c r="M29" s="29">
        <v>1</v>
      </c>
      <c r="N29" s="16">
        <v>44474</v>
      </c>
      <c r="O29" s="23">
        <v>44473</v>
      </c>
      <c r="P29" s="18">
        <v>44473</v>
      </c>
      <c r="Q29" s="25">
        <v>246694.79</v>
      </c>
      <c r="R29" s="4">
        <v>100</v>
      </c>
      <c r="S29" s="28">
        <v>99.991298999999998</v>
      </c>
      <c r="T29" s="30">
        <v>0</v>
      </c>
      <c r="U29" s="24">
        <v>246.69479000000001</v>
      </c>
      <c r="V29" s="36">
        <v>3.1761658700000001E-2</v>
      </c>
      <c r="W29" s="36">
        <v>3.1761658700000001E-2</v>
      </c>
      <c r="X29" s="4" t="s">
        <v>33</v>
      </c>
    </row>
    <row r="30" spans="1:24" s="2" customFormat="1" x14ac:dyDescent="0.25">
      <c r="A30" s="17">
        <f t="shared" si="0"/>
        <v>23</v>
      </c>
      <c r="B30" s="6" t="s">
        <v>65</v>
      </c>
      <c r="C30" s="6" t="s">
        <v>25</v>
      </c>
      <c r="D30" s="6" t="s">
        <v>26</v>
      </c>
      <c r="E30" s="6" t="s">
        <v>27</v>
      </c>
      <c r="F30" s="15" t="s">
        <v>27</v>
      </c>
      <c r="G30" s="19" t="s">
        <v>28</v>
      </c>
      <c r="H30" s="7" t="s">
        <v>29</v>
      </c>
      <c r="I30" s="16" t="s">
        <v>30</v>
      </c>
      <c r="J30" s="16" t="s">
        <v>39</v>
      </c>
      <c r="K30" s="16" t="s">
        <v>32</v>
      </c>
      <c r="L30" s="20">
        <v>44474</v>
      </c>
      <c r="M30" s="29">
        <v>1</v>
      </c>
      <c r="N30" s="16">
        <v>44474</v>
      </c>
      <c r="O30" s="23">
        <v>44473</v>
      </c>
      <c r="P30" s="18">
        <v>44473</v>
      </c>
      <c r="Q30" s="25">
        <v>202109.53</v>
      </c>
      <c r="R30" s="4">
        <v>100</v>
      </c>
      <c r="S30" s="28">
        <v>99.991298999999998</v>
      </c>
      <c r="T30" s="30">
        <v>0</v>
      </c>
      <c r="U30" s="24">
        <v>202.10953000000001</v>
      </c>
      <c r="V30" s="36">
        <v>3.1761658700000001E-2</v>
      </c>
      <c r="W30" s="36">
        <v>3.1761658700000001E-2</v>
      </c>
      <c r="X30" s="4" t="s">
        <v>33</v>
      </c>
    </row>
    <row r="31" spans="1:24" s="2" customFormat="1" x14ac:dyDescent="0.25">
      <c r="A31" s="17">
        <f t="shared" si="0"/>
        <v>24</v>
      </c>
      <c r="B31" s="6" t="s">
        <v>66</v>
      </c>
      <c r="C31" s="6" t="s">
        <v>67</v>
      </c>
      <c r="D31" s="6" t="s">
        <v>68</v>
      </c>
      <c r="E31" s="6" t="s">
        <v>60</v>
      </c>
      <c r="F31" s="15" t="s">
        <v>69</v>
      </c>
      <c r="G31" s="19" t="s">
        <v>28</v>
      </c>
      <c r="H31" s="7" t="s">
        <v>70</v>
      </c>
      <c r="I31" s="16" t="s">
        <v>30</v>
      </c>
      <c r="J31" s="16" t="s">
        <v>31</v>
      </c>
      <c r="K31" s="16" t="s">
        <v>32</v>
      </c>
      <c r="L31" s="20">
        <v>44560</v>
      </c>
      <c r="M31" s="29">
        <v>87</v>
      </c>
      <c r="N31" s="16">
        <v>44560</v>
      </c>
      <c r="O31" s="23">
        <v>44473</v>
      </c>
      <c r="P31" s="18">
        <v>44473</v>
      </c>
      <c r="Q31" s="25">
        <v>6700000</v>
      </c>
      <c r="R31" s="4">
        <v>100</v>
      </c>
      <c r="S31" s="28">
        <v>99.137500000000003</v>
      </c>
      <c r="T31" s="30">
        <v>0</v>
      </c>
      <c r="U31" s="24">
        <v>67</v>
      </c>
      <c r="V31" s="36">
        <v>3.6499999999999998E-2</v>
      </c>
      <c r="W31" s="36">
        <v>3.6499999999999998E-2</v>
      </c>
      <c r="X31" s="4" t="s">
        <v>71</v>
      </c>
    </row>
    <row r="32" spans="1:24" s="2" customFormat="1" x14ac:dyDescent="0.25">
      <c r="A32" s="17">
        <f t="shared" si="0"/>
        <v>25</v>
      </c>
      <c r="B32" s="6" t="s">
        <v>72</v>
      </c>
      <c r="C32" s="6" t="s">
        <v>73</v>
      </c>
      <c r="D32" s="6" t="s">
        <v>68</v>
      </c>
      <c r="E32" s="6" t="s">
        <v>60</v>
      </c>
      <c r="F32" s="15" t="s">
        <v>69</v>
      </c>
      <c r="G32" s="19" t="s">
        <v>74</v>
      </c>
      <c r="H32" s="7" t="s">
        <v>59</v>
      </c>
      <c r="I32" s="16" t="s">
        <v>30</v>
      </c>
      <c r="J32" s="16" t="s">
        <v>31</v>
      </c>
      <c r="K32" s="16" t="s">
        <v>32</v>
      </c>
      <c r="L32" s="20">
        <v>44518</v>
      </c>
      <c r="M32" s="29">
        <v>45</v>
      </c>
      <c r="N32" s="16">
        <v>44518</v>
      </c>
      <c r="O32" s="23">
        <v>44473</v>
      </c>
      <c r="P32" s="18">
        <v>44473</v>
      </c>
      <c r="Q32" s="25">
        <v>1500000</v>
      </c>
      <c r="R32" s="4">
        <v>100</v>
      </c>
      <c r="S32" s="28">
        <v>99.571600000000004</v>
      </c>
      <c r="T32" s="30">
        <v>0</v>
      </c>
      <c r="U32" s="24">
        <v>15</v>
      </c>
      <c r="V32" s="36">
        <v>3.4897999999999998E-2</v>
      </c>
      <c r="W32" s="36">
        <v>3.4799000000000004E-2</v>
      </c>
      <c r="X32" s="4" t="s">
        <v>33</v>
      </c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6"/>
      <c r="W33" s="3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6"/>
      <c r="W34" s="3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6"/>
      <c r="W35" s="3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6"/>
      <c r="W36" s="3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6"/>
      <c r="W37" s="3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6"/>
      <c r="W38" s="3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6"/>
      <c r="W39" s="3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6"/>
      <c r="W40" s="3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6"/>
      <c r="W41" s="3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6"/>
      <c r="W42" s="3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6"/>
      <c r="W43" s="3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6"/>
      <c r="W44" s="3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6"/>
      <c r="W45" s="3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6"/>
      <c r="W46" s="3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6"/>
      <c r="W47" s="3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6"/>
      <c r="W48" s="36"/>
      <c r="X4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sqref="A1:XFD1048576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7" bestFit="1" customWidth="1"/>
    <col min="23" max="23" width="20.28515625" style="37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4" t="s">
        <v>21</v>
      </c>
      <c r="W1" s="34" t="s">
        <v>22</v>
      </c>
      <c r="X1" s="3" t="s">
        <v>23</v>
      </c>
    </row>
    <row r="2" spans="1:24" s="2" customFormat="1" x14ac:dyDescent="0.25">
      <c r="A2" s="17">
        <v>1</v>
      </c>
      <c r="B2" s="30" t="s">
        <v>75</v>
      </c>
      <c r="C2" s="30" t="s">
        <v>25</v>
      </c>
      <c r="D2" s="30" t="s">
        <v>26</v>
      </c>
      <c r="E2" s="30" t="s">
        <v>27</v>
      </c>
      <c r="F2" s="30" t="s">
        <v>27</v>
      </c>
      <c r="G2" s="30" t="s">
        <v>28</v>
      </c>
      <c r="H2" s="30" t="s">
        <v>29</v>
      </c>
      <c r="I2" s="30" t="s">
        <v>30</v>
      </c>
      <c r="J2" s="30" t="s">
        <v>36</v>
      </c>
      <c r="K2" s="30" t="s">
        <v>32</v>
      </c>
      <c r="L2" s="31">
        <v>44475</v>
      </c>
      <c r="M2" s="30">
        <v>1</v>
      </c>
      <c r="N2" s="31">
        <v>44475</v>
      </c>
      <c r="O2" s="31">
        <v>44474</v>
      </c>
      <c r="P2" s="31">
        <v>44474</v>
      </c>
      <c r="Q2" s="33">
        <v>436901.09</v>
      </c>
      <c r="R2" s="30">
        <v>100</v>
      </c>
      <c r="S2" s="30">
        <v>99.991352000000006</v>
      </c>
      <c r="T2" s="30">
        <v>0</v>
      </c>
      <c r="U2" s="32">
        <v>436.90109000000001</v>
      </c>
      <c r="V2" s="35">
        <v>3.15690728E-2</v>
      </c>
      <c r="W2" s="35">
        <v>3.15690728E-2</v>
      </c>
      <c r="X2" s="4" t="s">
        <v>33</v>
      </c>
    </row>
    <row r="3" spans="1:24" s="2" customFormat="1" x14ac:dyDescent="0.25">
      <c r="A3" s="17">
        <f t="shared" ref="A3:A25" si="0">+A2+1</f>
        <v>2</v>
      </c>
      <c r="B3" s="30" t="s">
        <v>75</v>
      </c>
      <c r="C3" s="30" t="s">
        <v>25</v>
      </c>
      <c r="D3" s="30" t="s">
        <v>26</v>
      </c>
      <c r="E3" s="30" t="s">
        <v>27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38</v>
      </c>
      <c r="K3" s="30" t="s">
        <v>32</v>
      </c>
      <c r="L3" s="31">
        <v>44475</v>
      </c>
      <c r="M3" s="30">
        <v>1</v>
      </c>
      <c r="N3" s="31">
        <v>44475</v>
      </c>
      <c r="O3" s="31">
        <v>44474</v>
      </c>
      <c r="P3" s="31">
        <v>44474</v>
      </c>
      <c r="Q3" s="33">
        <v>56809.45</v>
      </c>
      <c r="R3" s="30">
        <v>100</v>
      </c>
      <c r="S3" s="30">
        <v>99.991352000000006</v>
      </c>
      <c r="T3" s="30">
        <v>0</v>
      </c>
      <c r="U3" s="32">
        <v>56.809449999999998</v>
      </c>
      <c r="V3" s="35">
        <v>3.15690728E-2</v>
      </c>
      <c r="W3" s="35">
        <v>3.15690728E-2</v>
      </c>
      <c r="X3" s="4" t="s">
        <v>33</v>
      </c>
    </row>
    <row r="4" spans="1:24" s="2" customFormat="1" x14ac:dyDescent="0.25">
      <c r="A4" s="17">
        <f t="shared" si="0"/>
        <v>3</v>
      </c>
      <c r="B4" s="30" t="s">
        <v>75</v>
      </c>
      <c r="C4" s="30" t="s">
        <v>25</v>
      </c>
      <c r="D4" s="30" t="s">
        <v>26</v>
      </c>
      <c r="E4" s="30" t="s">
        <v>27</v>
      </c>
      <c r="F4" s="30" t="s">
        <v>27</v>
      </c>
      <c r="G4" s="30" t="s">
        <v>28</v>
      </c>
      <c r="H4" s="30" t="s">
        <v>29</v>
      </c>
      <c r="I4" s="30" t="s">
        <v>30</v>
      </c>
      <c r="J4" s="30" t="s">
        <v>39</v>
      </c>
      <c r="K4" s="30" t="s">
        <v>32</v>
      </c>
      <c r="L4" s="31">
        <v>44475</v>
      </c>
      <c r="M4" s="30">
        <v>1</v>
      </c>
      <c r="N4" s="31">
        <v>44475</v>
      </c>
      <c r="O4" s="31">
        <v>44474</v>
      </c>
      <c r="P4" s="31">
        <v>44474</v>
      </c>
      <c r="Q4" s="33">
        <v>220645.36</v>
      </c>
      <c r="R4" s="30">
        <v>100</v>
      </c>
      <c r="S4" s="30">
        <v>99.991352000000006</v>
      </c>
      <c r="T4" s="30">
        <v>0</v>
      </c>
      <c r="U4" s="32">
        <v>220.64536000000001</v>
      </c>
      <c r="V4" s="35">
        <v>3.15690728E-2</v>
      </c>
      <c r="W4" s="35">
        <v>3.15690728E-2</v>
      </c>
      <c r="X4" s="4" t="s">
        <v>33</v>
      </c>
    </row>
    <row r="5" spans="1:24" s="2" customFormat="1" x14ac:dyDescent="0.25">
      <c r="A5" s="17">
        <f t="shared" si="0"/>
        <v>4</v>
      </c>
      <c r="B5" s="30" t="s">
        <v>75</v>
      </c>
      <c r="C5" s="30" t="s">
        <v>25</v>
      </c>
      <c r="D5" s="30" t="s">
        <v>26</v>
      </c>
      <c r="E5" s="30" t="s">
        <v>27</v>
      </c>
      <c r="F5" s="30" t="s">
        <v>27</v>
      </c>
      <c r="G5" s="30" t="s">
        <v>28</v>
      </c>
      <c r="H5" s="30" t="s">
        <v>29</v>
      </c>
      <c r="I5" s="30" t="s">
        <v>30</v>
      </c>
      <c r="J5" s="30" t="s">
        <v>40</v>
      </c>
      <c r="K5" s="30" t="s">
        <v>32</v>
      </c>
      <c r="L5" s="31">
        <v>44475</v>
      </c>
      <c r="M5" s="30">
        <v>1</v>
      </c>
      <c r="N5" s="31">
        <v>44475</v>
      </c>
      <c r="O5" s="31">
        <v>44474</v>
      </c>
      <c r="P5" s="31">
        <v>44474</v>
      </c>
      <c r="Q5" s="33">
        <v>22561.81</v>
      </c>
      <c r="R5" s="30">
        <v>100</v>
      </c>
      <c r="S5" s="30">
        <v>99.991352000000006</v>
      </c>
      <c r="T5" s="30">
        <v>0</v>
      </c>
      <c r="U5" s="32">
        <v>22.561810000000001</v>
      </c>
      <c r="V5" s="35">
        <v>3.15690728E-2</v>
      </c>
      <c r="W5" s="35">
        <v>3.15690728E-2</v>
      </c>
      <c r="X5" s="4" t="s">
        <v>33</v>
      </c>
    </row>
    <row r="6" spans="1:24" s="2" customFormat="1" x14ac:dyDescent="0.25">
      <c r="A6" s="17">
        <f t="shared" si="0"/>
        <v>5</v>
      </c>
      <c r="B6" s="30" t="s">
        <v>75</v>
      </c>
      <c r="C6" s="30" t="s">
        <v>25</v>
      </c>
      <c r="D6" s="30" t="s">
        <v>26</v>
      </c>
      <c r="E6" s="30" t="s">
        <v>27</v>
      </c>
      <c r="F6" s="30" t="s">
        <v>27</v>
      </c>
      <c r="G6" s="30" t="s">
        <v>28</v>
      </c>
      <c r="H6" s="30" t="s">
        <v>29</v>
      </c>
      <c r="I6" s="30" t="s">
        <v>30</v>
      </c>
      <c r="J6" s="30" t="s">
        <v>31</v>
      </c>
      <c r="K6" s="30" t="s">
        <v>32</v>
      </c>
      <c r="L6" s="31">
        <v>44475</v>
      </c>
      <c r="M6" s="30">
        <v>1</v>
      </c>
      <c r="N6" s="31">
        <v>44475</v>
      </c>
      <c r="O6" s="31">
        <v>44474</v>
      </c>
      <c r="P6" s="31">
        <v>44474</v>
      </c>
      <c r="Q6" s="33">
        <v>17542546.239999998</v>
      </c>
      <c r="R6" s="30">
        <v>100</v>
      </c>
      <c r="S6" s="30">
        <v>99.991352000000006</v>
      </c>
      <c r="T6" s="30">
        <v>0</v>
      </c>
      <c r="U6" s="32">
        <v>17542.54624</v>
      </c>
      <c r="V6" s="35">
        <v>3.15690728E-2</v>
      </c>
      <c r="W6" s="35">
        <v>3.15690728E-2</v>
      </c>
      <c r="X6" s="4" t="s">
        <v>33</v>
      </c>
    </row>
    <row r="7" spans="1:24" s="2" customFormat="1" x14ac:dyDescent="0.25">
      <c r="A7" s="17">
        <f t="shared" si="0"/>
        <v>6</v>
      </c>
      <c r="B7" s="30" t="s">
        <v>75</v>
      </c>
      <c r="C7" s="30" t="s">
        <v>25</v>
      </c>
      <c r="D7" s="30" t="s">
        <v>26</v>
      </c>
      <c r="E7" s="30" t="s">
        <v>27</v>
      </c>
      <c r="F7" s="30" t="s">
        <v>27</v>
      </c>
      <c r="G7" s="30" t="s">
        <v>28</v>
      </c>
      <c r="H7" s="30" t="s">
        <v>29</v>
      </c>
      <c r="I7" s="30" t="s">
        <v>30</v>
      </c>
      <c r="J7" s="30" t="s">
        <v>34</v>
      </c>
      <c r="K7" s="30" t="s">
        <v>32</v>
      </c>
      <c r="L7" s="31">
        <v>44475</v>
      </c>
      <c r="M7" s="30">
        <v>1</v>
      </c>
      <c r="N7" s="31">
        <v>44475</v>
      </c>
      <c r="O7" s="31">
        <v>44474</v>
      </c>
      <c r="P7" s="31">
        <v>44474</v>
      </c>
      <c r="Q7" s="33">
        <v>9576106.6099999994</v>
      </c>
      <c r="R7" s="30">
        <v>100</v>
      </c>
      <c r="S7" s="30">
        <v>99.991352000000006</v>
      </c>
      <c r="T7" s="30">
        <v>0</v>
      </c>
      <c r="U7" s="32">
        <v>9576.1066100000007</v>
      </c>
      <c r="V7" s="35">
        <v>3.15690728E-2</v>
      </c>
      <c r="W7" s="35">
        <v>3.15690728E-2</v>
      </c>
      <c r="X7" s="4" t="s">
        <v>33</v>
      </c>
    </row>
    <row r="8" spans="1:24" s="2" customFormat="1" x14ac:dyDescent="0.25">
      <c r="A8" s="17">
        <f t="shared" si="0"/>
        <v>7</v>
      </c>
      <c r="B8" s="30" t="s">
        <v>75</v>
      </c>
      <c r="C8" s="30" t="s">
        <v>25</v>
      </c>
      <c r="D8" s="30" t="s">
        <v>26</v>
      </c>
      <c r="E8" s="30" t="s">
        <v>27</v>
      </c>
      <c r="F8" s="30" t="s">
        <v>27</v>
      </c>
      <c r="G8" s="30" t="s">
        <v>28</v>
      </c>
      <c r="H8" s="30" t="s">
        <v>29</v>
      </c>
      <c r="I8" s="30" t="s">
        <v>30</v>
      </c>
      <c r="J8" s="30" t="s">
        <v>41</v>
      </c>
      <c r="K8" s="30" t="s">
        <v>32</v>
      </c>
      <c r="L8" s="31">
        <v>44475</v>
      </c>
      <c r="M8" s="30">
        <v>1</v>
      </c>
      <c r="N8" s="31">
        <v>44475</v>
      </c>
      <c r="O8" s="31">
        <v>44474</v>
      </c>
      <c r="P8" s="31">
        <v>44474</v>
      </c>
      <c r="Q8" s="33">
        <v>1658.19</v>
      </c>
      <c r="R8" s="30">
        <v>100</v>
      </c>
      <c r="S8" s="30">
        <v>99.991352000000006</v>
      </c>
      <c r="T8" s="30">
        <v>0</v>
      </c>
      <c r="U8" s="32">
        <v>1.6581900000000001</v>
      </c>
      <c r="V8" s="35">
        <v>3.15690728E-2</v>
      </c>
      <c r="W8" s="35">
        <v>3.15690728E-2</v>
      </c>
      <c r="X8" s="4" t="s">
        <v>33</v>
      </c>
    </row>
    <row r="9" spans="1:24" s="2" customFormat="1" x14ac:dyDescent="0.25">
      <c r="A9" s="17">
        <f t="shared" si="0"/>
        <v>8</v>
      </c>
      <c r="B9" s="30" t="s">
        <v>75</v>
      </c>
      <c r="C9" s="30" t="s">
        <v>25</v>
      </c>
      <c r="D9" s="30" t="s">
        <v>26</v>
      </c>
      <c r="E9" s="30" t="s">
        <v>27</v>
      </c>
      <c r="F9" s="30" t="s">
        <v>27</v>
      </c>
      <c r="G9" s="30" t="s">
        <v>28</v>
      </c>
      <c r="H9" s="30" t="s">
        <v>29</v>
      </c>
      <c r="I9" s="30" t="s">
        <v>30</v>
      </c>
      <c r="J9" s="30" t="s">
        <v>42</v>
      </c>
      <c r="K9" s="30" t="s">
        <v>32</v>
      </c>
      <c r="L9" s="31">
        <v>44475</v>
      </c>
      <c r="M9" s="30">
        <v>1</v>
      </c>
      <c r="N9" s="31">
        <v>44475</v>
      </c>
      <c r="O9" s="31">
        <v>44474</v>
      </c>
      <c r="P9" s="31">
        <v>44474</v>
      </c>
      <c r="Q9" s="33">
        <v>92202.01</v>
      </c>
      <c r="R9" s="30">
        <v>100</v>
      </c>
      <c r="S9" s="30">
        <v>99.991352000000006</v>
      </c>
      <c r="T9" s="30">
        <v>0</v>
      </c>
      <c r="U9" s="32">
        <v>92.202010000000001</v>
      </c>
      <c r="V9" s="35">
        <v>3.15690728E-2</v>
      </c>
      <c r="W9" s="35">
        <v>3.15690728E-2</v>
      </c>
      <c r="X9" s="4" t="s">
        <v>33</v>
      </c>
    </row>
    <row r="10" spans="1:24" s="2" customFormat="1" x14ac:dyDescent="0.25">
      <c r="A10" s="17">
        <f t="shared" si="0"/>
        <v>9</v>
      </c>
      <c r="B10" s="30" t="s">
        <v>75</v>
      </c>
      <c r="C10" s="30" t="s">
        <v>25</v>
      </c>
      <c r="D10" s="30" t="s">
        <v>26</v>
      </c>
      <c r="E10" s="30" t="s">
        <v>27</v>
      </c>
      <c r="F10" s="30" t="s">
        <v>27</v>
      </c>
      <c r="G10" s="30" t="s">
        <v>28</v>
      </c>
      <c r="H10" s="30" t="s">
        <v>29</v>
      </c>
      <c r="I10" s="30" t="s">
        <v>30</v>
      </c>
      <c r="J10" s="30" t="s">
        <v>43</v>
      </c>
      <c r="K10" s="30" t="s">
        <v>32</v>
      </c>
      <c r="L10" s="31">
        <v>44475</v>
      </c>
      <c r="M10" s="30">
        <v>1</v>
      </c>
      <c r="N10" s="31">
        <v>44475</v>
      </c>
      <c r="O10" s="31">
        <v>44474</v>
      </c>
      <c r="P10" s="31">
        <v>44474</v>
      </c>
      <c r="Q10" s="33">
        <v>264399.09000000003</v>
      </c>
      <c r="R10" s="30">
        <v>100</v>
      </c>
      <c r="S10" s="30">
        <v>99.991352000000006</v>
      </c>
      <c r="T10" s="30">
        <v>0</v>
      </c>
      <c r="U10" s="32">
        <v>264.39909</v>
      </c>
      <c r="V10" s="35">
        <v>3.15690728E-2</v>
      </c>
      <c r="W10" s="35">
        <v>3.15690728E-2</v>
      </c>
      <c r="X10" s="4" t="s">
        <v>33</v>
      </c>
    </row>
    <row r="11" spans="1:24" s="2" customFormat="1" x14ac:dyDescent="0.25">
      <c r="A11" s="17">
        <f t="shared" si="0"/>
        <v>10</v>
      </c>
      <c r="B11" s="30" t="s">
        <v>75</v>
      </c>
      <c r="C11" s="30" t="s">
        <v>25</v>
      </c>
      <c r="D11" s="30" t="s">
        <v>26</v>
      </c>
      <c r="E11" s="30" t="s">
        <v>27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35</v>
      </c>
      <c r="K11" s="30" t="s">
        <v>32</v>
      </c>
      <c r="L11" s="31">
        <v>44475</v>
      </c>
      <c r="M11" s="30">
        <v>1</v>
      </c>
      <c r="N11" s="31">
        <v>44475</v>
      </c>
      <c r="O11" s="31">
        <v>44474</v>
      </c>
      <c r="P11" s="31">
        <v>44474</v>
      </c>
      <c r="Q11" s="33">
        <v>50716.79</v>
      </c>
      <c r="R11" s="30">
        <v>100</v>
      </c>
      <c r="S11" s="30">
        <v>99.991352000000006</v>
      </c>
      <c r="T11" s="30">
        <v>0</v>
      </c>
      <c r="U11" s="32">
        <v>50.716790000000003</v>
      </c>
      <c r="V11" s="35">
        <v>3.15690728E-2</v>
      </c>
      <c r="W11" s="35">
        <v>3.15690728E-2</v>
      </c>
      <c r="X11" s="4" t="s">
        <v>33</v>
      </c>
    </row>
    <row r="12" spans="1:24" s="2" customFormat="1" x14ac:dyDescent="0.25">
      <c r="A12" s="17">
        <f t="shared" si="0"/>
        <v>11</v>
      </c>
      <c r="B12" s="30" t="s">
        <v>75</v>
      </c>
      <c r="C12" s="30" t="s">
        <v>25</v>
      </c>
      <c r="D12" s="30" t="s">
        <v>26</v>
      </c>
      <c r="E12" s="30" t="s">
        <v>27</v>
      </c>
      <c r="F12" s="30" t="s">
        <v>27</v>
      </c>
      <c r="G12" s="30" t="s">
        <v>28</v>
      </c>
      <c r="H12" s="30" t="s">
        <v>29</v>
      </c>
      <c r="I12" s="30" t="s">
        <v>30</v>
      </c>
      <c r="J12" s="30" t="s">
        <v>44</v>
      </c>
      <c r="K12" s="30" t="s">
        <v>32</v>
      </c>
      <c r="L12" s="31">
        <v>44475</v>
      </c>
      <c r="M12" s="30">
        <v>1</v>
      </c>
      <c r="N12" s="31">
        <v>44475</v>
      </c>
      <c r="O12" s="31">
        <v>44474</v>
      </c>
      <c r="P12" s="31">
        <v>44474</v>
      </c>
      <c r="Q12" s="33">
        <v>589877.57999999996</v>
      </c>
      <c r="R12" s="30">
        <v>100</v>
      </c>
      <c r="S12" s="30">
        <v>99.991352000000006</v>
      </c>
      <c r="T12" s="30">
        <v>0</v>
      </c>
      <c r="U12" s="32">
        <v>589.87757999999997</v>
      </c>
      <c r="V12" s="35">
        <v>3.15690728E-2</v>
      </c>
      <c r="W12" s="35">
        <v>3.15690728E-2</v>
      </c>
      <c r="X12" s="4" t="s">
        <v>33</v>
      </c>
    </row>
    <row r="13" spans="1:24" s="2" customFormat="1" x14ac:dyDescent="0.25">
      <c r="A13" s="17">
        <f t="shared" si="0"/>
        <v>12</v>
      </c>
      <c r="B13" s="30" t="s">
        <v>75</v>
      </c>
      <c r="C13" s="30" t="s">
        <v>25</v>
      </c>
      <c r="D13" s="30" t="s">
        <v>26</v>
      </c>
      <c r="E13" s="30" t="s">
        <v>27</v>
      </c>
      <c r="F13" s="30" t="s">
        <v>27</v>
      </c>
      <c r="G13" s="30" t="s">
        <v>28</v>
      </c>
      <c r="H13" s="30" t="s">
        <v>29</v>
      </c>
      <c r="I13" s="30" t="s">
        <v>30</v>
      </c>
      <c r="J13" s="30" t="s">
        <v>37</v>
      </c>
      <c r="K13" s="30" t="s">
        <v>32</v>
      </c>
      <c r="L13" s="31">
        <v>44475</v>
      </c>
      <c r="M13" s="30">
        <v>1</v>
      </c>
      <c r="N13" s="31">
        <v>44475</v>
      </c>
      <c r="O13" s="31">
        <v>44474</v>
      </c>
      <c r="P13" s="31">
        <v>44474</v>
      </c>
      <c r="Q13" s="33">
        <v>5485.88</v>
      </c>
      <c r="R13" s="30">
        <v>100</v>
      </c>
      <c r="S13" s="30">
        <v>99.991352000000006</v>
      </c>
      <c r="T13" s="30">
        <v>0</v>
      </c>
      <c r="U13" s="32">
        <v>5.4858799999999999</v>
      </c>
      <c r="V13" s="35">
        <v>3.15690728E-2</v>
      </c>
      <c r="W13" s="35">
        <v>3.15690728E-2</v>
      </c>
      <c r="X13" s="4" t="s">
        <v>33</v>
      </c>
    </row>
    <row r="14" spans="1:24" s="2" customFormat="1" x14ac:dyDescent="0.25">
      <c r="A14" s="17">
        <f t="shared" si="0"/>
        <v>13</v>
      </c>
      <c r="B14" s="30" t="s">
        <v>75</v>
      </c>
      <c r="C14" s="30" t="s">
        <v>25</v>
      </c>
      <c r="D14" s="30" t="s">
        <v>26</v>
      </c>
      <c r="E14" s="30" t="s">
        <v>27</v>
      </c>
      <c r="F14" s="30" t="s">
        <v>27</v>
      </c>
      <c r="G14" s="30" t="s">
        <v>28</v>
      </c>
      <c r="H14" s="30" t="s">
        <v>29</v>
      </c>
      <c r="I14" s="30" t="s">
        <v>30</v>
      </c>
      <c r="J14" s="30" t="s">
        <v>45</v>
      </c>
      <c r="K14" s="30" t="s">
        <v>32</v>
      </c>
      <c r="L14" s="31">
        <v>44475</v>
      </c>
      <c r="M14" s="30">
        <v>1</v>
      </c>
      <c r="N14" s="31">
        <v>44475</v>
      </c>
      <c r="O14" s="31">
        <v>44474</v>
      </c>
      <c r="P14" s="31">
        <v>44474</v>
      </c>
      <c r="Q14" s="33">
        <v>1284863.72</v>
      </c>
      <c r="R14" s="30">
        <v>100</v>
      </c>
      <c r="S14" s="30">
        <v>99.991352000000006</v>
      </c>
      <c r="T14" s="30">
        <v>0</v>
      </c>
      <c r="U14" s="32">
        <v>1284.8637200000001</v>
      </c>
      <c r="V14" s="35">
        <v>3.15690728E-2</v>
      </c>
      <c r="W14" s="35">
        <v>3.15690728E-2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75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20">
        <v>44475</v>
      </c>
      <c r="M15" s="29">
        <v>1</v>
      </c>
      <c r="N15" s="16">
        <v>44475</v>
      </c>
      <c r="O15" s="23">
        <v>44474</v>
      </c>
      <c r="P15" s="18">
        <v>44474</v>
      </c>
      <c r="Q15" s="25">
        <v>547881.68000000005</v>
      </c>
      <c r="R15" s="4">
        <v>100</v>
      </c>
      <c r="S15" s="28">
        <v>99.991352000000006</v>
      </c>
      <c r="T15" s="30">
        <v>0</v>
      </c>
      <c r="U15" s="24">
        <v>547.88167999999996</v>
      </c>
      <c r="V15" s="36">
        <v>3.15690728E-2</v>
      </c>
      <c r="W15" s="36">
        <v>3.15690728E-2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75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20">
        <v>44475</v>
      </c>
      <c r="M16" s="29">
        <v>1</v>
      </c>
      <c r="N16" s="16">
        <v>44475</v>
      </c>
      <c r="O16" s="23">
        <v>44474</v>
      </c>
      <c r="P16" s="18">
        <v>44474</v>
      </c>
      <c r="Q16" s="25">
        <v>168481.56</v>
      </c>
      <c r="R16" s="4">
        <v>100</v>
      </c>
      <c r="S16" s="28">
        <v>99.991352000000006</v>
      </c>
      <c r="T16" s="30">
        <v>0</v>
      </c>
      <c r="U16" s="24">
        <v>168.48156</v>
      </c>
      <c r="V16" s="36">
        <v>3.15690728E-2</v>
      </c>
      <c r="W16" s="36">
        <v>3.15690728E-2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75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20">
        <v>44475</v>
      </c>
      <c r="M17" s="29">
        <v>1</v>
      </c>
      <c r="N17" s="16">
        <v>44475</v>
      </c>
      <c r="O17" s="23">
        <v>44474</v>
      </c>
      <c r="P17" s="18">
        <v>44474</v>
      </c>
      <c r="Q17" s="25">
        <v>125913.34</v>
      </c>
      <c r="R17" s="4">
        <v>100</v>
      </c>
      <c r="S17" s="28">
        <v>99.991352000000006</v>
      </c>
      <c r="T17" s="30">
        <v>0</v>
      </c>
      <c r="U17" s="24">
        <v>125.91334000000001</v>
      </c>
      <c r="V17" s="36">
        <v>3.15690728E-2</v>
      </c>
      <c r="W17" s="36">
        <v>3.15690728E-2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75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20">
        <v>44475</v>
      </c>
      <c r="M18" s="29">
        <v>1</v>
      </c>
      <c r="N18" s="16">
        <v>44475</v>
      </c>
      <c r="O18" s="23">
        <v>44474</v>
      </c>
      <c r="P18" s="18">
        <v>44474</v>
      </c>
      <c r="Q18" s="25">
        <v>357842.98</v>
      </c>
      <c r="R18" s="4">
        <v>100</v>
      </c>
      <c r="S18" s="28">
        <v>99.991352000000006</v>
      </c>
      <c r="T18" s="30">
        <v>0</v>
      </c>
      <c r="U18" s="24">
        <v>357.84298000000001</v>
      </c>
      <c r="V18" s="36">
        <v>3.15690728E-2</v>
      </c>
      <c r="W18" s="36">
        <v>3.15690728E-2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75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20">
        <v>44475</v>
      </c>
      <c r="M19" s="29">
        <v>1</v>
      </c>
      <c r="N19" s="16">
        <v>44475</v>
      </c>
      <c r="O19" s="23">
        <v>44474</v>
      </c>
      <c r="P19" s="18">
        <v>44474</v>
      </c>
      <c r="Q19" s="25">
        <v>117142.39999999999</v>
      </c>
      <c r="R19" s="4">
        <v>100</v>
      </c>
      <c r="S19" s="28">
        <v>99.991352000000006</v>
      </c>
      <c r="T19" s="30">
        <v>0</v>
      </c>
      <c r="U19" s="24">
        <v>117.14239999999999</v>
      </c>
      <c r="V19" s="36">
        <v>3.15690728E-2</v>
      </c>
      <c r="W19" s="36">
        <v>3.15690728E-2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75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20">
        <v>44475</v>
      </c>
      <c r="M20" s="29">
        <v>1</v>
      </c>
      <c r="N20" s="16">
        <v>44475</v>
      </c>
      <c r="O20" s="23">
        <v>44474</v>
      </c>
      <c r="P20" s="18">
        <v>44474</v>
      </c>
      <c r="Q20" s="25">
        <v>122103.36</v>
      </c>
      <c r="R20" s="4">
        <v>100</v>
      </c>
      <c r="S20" s="28">
        <v>99.991352000000006</v>
      </c>
      <c r="T20" s="30">
        <v>0</v>
      </c>
      <c r="U20" s="24">
        <v>122.10336</v>
      </c>
      <c r="V20" s="36">
        <v>3.15690728E-2</v>
      </c>
      <c r="W20" s="36">
        <v>3.15690728E-2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75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20">
        <v>44475</v>
      </c>
      <c r="M21" s="29">
        <v>1</v>
      </c>
      <c r="N21" s="16">
        <v>44475</v>
      </c>
      <c r="O21" s="23">
        <v>44474</v>
      </c>
      <c r="P21" s="18">
        <v>44474</v>
      </c>
      <c r="Q21" s="25">
        <v>60491.66</v>
      </c>
      <c r="R21" s="4">
        <v>100</v>
      </c>
      <c r="S21" s="28">
        <v>99.991352000000006</v>
      </c>
      <c r="T21" s="30">
        <v>0</v>
      </c>
      <c r="U21" s="24">
        <v>60.491660000000003</v>
      </c>
      <c r="V21" s="36">
        <v>3.15690728E-2</v>
      </c>
      <c r="W21" s="36">
        <v>3.15690728E-2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75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20">
        <v>44475</v>
      </c>
      <c r="M22" s="29">
        <v>1</v>
      </c>
      <c r="N22" s="16">
        <v>44475</v>
      </c>
      <c r="O22" s="23">
        <v>44474</v>
      </c>
      <c r="P22" s="18">
        <v>44474</v>
      </c>
      <c r="Q22" s="25">
        <v>99831.05</v>
      </c>
      <c r="R22" s="4">
        <v>100</v>
      </c>
      <c r="S22" s="28">
        <v>99.991352000000006</v>
      </c>
      <c r="T22" s="30">
        <v>0</v>
      </c>
      <c r="U22" s="24">
        <v>99.831050000000005</v>
      </c>
      <c r="V22" s="36">
        <v>3.15690728E-2</v>
      </c>
      <c r="W22" s="36">
        <v>3.15690728E-2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75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20">
        <v>44475</v>
      </c>
      <c r="M23" s="29">
        <v>1</v>
      </c>
      <c r="N23" s="16">
        <v>44475</v>
      </c>
      <c r="O23" s="23">
        <v>44474</v>
      </c>
      <c r="P23" s="18">
        <v>44474</v>
      </c>
      <c r="Q23" s="25">
        <v>146050.84</v>
      </c>
      <c r="R23" s="4">
        <v>100</v>
      </c>
      <c r="S23" s="28">
        <v>99.991352000000006</v>
      </c>
      <c r="T23" s="30">
        <v>0</v>
      </c>
      <c r="U23" s="24">
        <v>146.05083999999999</v>
      </c>
      <c r="V23" s="36">
        <v>3.15690728E-2</v>
      </c>
      <c r="W23" s="36">
        <v>3.15690728E-2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75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20">
        <v>44475</v>
      </c>
      <c r="M24" s="29">
        <v>1</v>
      </c>
      <c r="N24" s="16">
        <v>44475</v>
      </c>
      <c r="O24" s="23">
        <v>44474</v>
      </c>
      <c r="P24" s="18">
        <v>44474</v>
      </c>
      <c r="Q24" s="25">
        <v>249487.31</v>
      </c>
      <c r="R24" s="4">
        <v>100</v>
      </c>
      <c r="S24" s="28">
        <v>99.991352000000006</v>
      </c>
      <c r="T24" s="30">
        <v>0</v>
      </c>
      <c r="U24" s="24">
        <v>249.48731000000001</v>
      </c>
      <c r="V24" s="36">
        <v>3.15690728E-2</v>
      </c>
      <c r="W24" s="36">
        <v>3.15690728E-2</v>
      </c>
      <c r="X24" s="4" t="s">
        <v>33</v>
      </c>
    </row>
    <row r="25" spans="1:24" s="2" customFormat="1" x14ac:dyDescent="0.25">
      <c r="A25" s="17">
        <f t="shared" si="0"/>
        <v>24</v>
      </c>
      <c r="B25" s="6" t="s">
        <v>76</v>
      </c>
      <c r="C25" s="6" t="s">
        <v>77</v>
      </c>
      <c r="D25" s="6" t="s">
        <v>68</v>
      </c>
      <c r="E25" s="6" t="s">
        <v>60</v>
      </c>
      <c r="F25" s="15" t="s">
        <v>69</v>
      </c>
      <c r="G25" s="19" t="s">
        <v>28</v>
      </c>
      <c r="H25" s="7" t="s">
        <v>70</v>
      </c>
      <c r="I25" s="16" t="s">
        <v>30</v>
      </c>
      <c r="J25" s="16" t="s">
        <v>31</v>
      </c>
      <c r="K25" s="16" t="s">
        <v>32</v>
      </c>
      <c r="L25" s="20">
        <v>44564</v>
      </c>
      <c r="M25" s="29">
        <v>90</v>
      </c>
      <c r="N25" s="16">
        <v>44564</v>
      </c>
      <c r="O25" s="23">
        <v>44474</v>
      </c>
      <c r="P25" s="18">
        <v>44474</v>
      </c>
      <c r="Q25" s="25">
        <v>7500000</v>
      </c>
      <c r="R25" s="4">
        <v>100</v>
      </c>
      <c r="S25" s="28">
        <v>99.120099999999994</v>
      </c>
      <c r="T25" s="30">
        <v>0</v>
      </c>
      <c r="U25" s="24">
        <v>75</v>
      </c>
      <c r="V25" s="36">
        <v>3.5999999999999997E-2</v>
      </c>
      <c r="W25" s="36">
        <v>3.5999999999999997E-2</v>
      </c>
      <c r="X25" s="4" t="s">
        <v>71</v>
      </c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6"/>
      <c r="W26" s="36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6"/>
      <c r="W27" s="36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6"/>
      <c r="W28" s="36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6"/>
      <c r="W29" s="36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6"/>
      <c r="W30" s="3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6"/>
      <c r="W31" s="3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6"/>
      <c r="W32" s="3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6"/>
      <c r="W33" s="3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6"/>
      <c r="W34" s="3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6"/>
      <c r="W35" s="3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6"/>
      <c r="W36" s="3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6"/>
      <c r="W37" s="3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6"/>
      <c r="W38" s="3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6"/>
      <c r="W39" s="3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6"/>
      <c r="W40" s="3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6"/>
      <c r="W41" s="3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6"/>
      <c r="W42" s="3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6"/>
      <c r="W43" s="3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6"/>
      <c r="W44" s="3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6"/>
      <c r="W45" s="3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6"/>
      <c r="W46" s="3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6"/>
      <c r="W47" s="3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6"/>
      <c r="W48" s="36"/>
      <c r="X4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D14" sqref="D1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7" bestFit="1" customWidth="1"/>
    <col min="23" max="23" width="20.28515625" style="37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4" t="s">
        <v>21</v>
      </c>
      <c r="W1" s="34" t="s">
        <v>22</v>
      </c>
      <c r="X1" s="3" t="s">
        <v>23</v>
      </c>
    </row>
    <row r="2" spans="1:24" s="2" customFormat="1" x14ac:dyDescent="0.25">
      <c r="A2" s="17">
        <v>1</v>
      </c>
      <c r="B2" s="30" t="s">
        <v>78</v>
      </c>
      <c r="C2" s="30" t="s">
        <v>79</v>
      </c>
      <c r="D2" s="30" t="s">
        <v>68</v>
      </c>
      <c r="E2" s="30" t="s">
        <v>60</v>
      </c>
      <c r="F2" s="30" t="s">
        <v>69</v>
      </c>
      <c r="G2" s="30" t="s">
        <v>28</v>
      </c>
      <c r="H2" s="30" t="s">
        <v>70</v>
      </c>
      <c r="I2" s="30" t="s">
        <v>30</v>
      </c>
      <c r="J2" s="30" t="s">
        <v>31</v>
      </c>
      <c r="K2" s="30" t="s">
        <v>32</v>
      </c>
      <c r="L2" s="31">
        <v>44490</v>
      </c>
      <c r="M2" s="30">
        <v>15</v>
      </c>
      <c r="N2" s="31">
        <v>44490</v>
      </c>
      <c r="O2" s="31">
        <v>44475</v>
      </c>
      <c r="P2" s="31">
        <v>44475</v>
      </c>
      <c r="Q2" s="33">
        <v>5000000</v>
      </c>
      <c r="R2" s="30">
        <v>100</v>
      </c>
      <c r="S2" s="30">
        <v>99.856800000000007</v>
      </c>
      <c r="T2" s="30">
        <v>0</v>
      </c>
      <c r="U2" s="32">
        <v>50</v>
      </c>
      <c r="V2" s="35">
        <v>3.49E-2</v>
      </c>
      <c r="W2" s="35">
        <v>3.49E-2</v>
      </c>
      <c r="X2" s="4" t="s">
        <v>71</v>
      </c>
    </row>
    <row r="3" spans="1:24" s="2" customFormat="1" x14ac:dyDescent="0.25">
      <c r="A3" s="17">
        <f t="shared" ref="A3:A27" si="0">+A2+1</f>
        <v>2</v>
      </c>
      <c r="B3" s="30" t="s">
        <v>80</v>
      </c>
      <c r="C3" s="30" t="s">
        <v>81</v>
      </c>
      <c r="D3" s="30" t="s">
        <v>68</v>
      </c>
      <c r="E3" s="30" t="s">
        <v>60</v>
      </c>
      <c r="F3" s="30" t="s">
        <v>69</v>
      </c>
      <c r="G3" s="30" t="s">
        <v>28</v>
      </c>
      <c r="H3" s="30" t="s">
        <v>70</v>
      </c>
      <c r="I3" s="30" t="s">
        <v>30</v>
      </c>
      <c r="J3" s="30" t="s">
        <v>31</v>
      </c>
      <c r="K3" s="30" t="s">
        <v>32</v>
      </c>
      <c r="L3" s="31">
        <v>44497</v>
      </c>
      <c r="M3" s="30">
        <v>22</v>
      </c>
      <c r="N3" s="31">
        <v>44497</v>
      </c>
      <c r="O3" s="31">
        <v>44475</v>
      </c>
      <c r="P3" s="31">
        <v>44475</v>
      </c>
      <c r="Q3" s="33">
        <v>5000000</v>
      </c>
      <c r="R3" s="30">
        <v>100</v>
      </c>
      <c r="S3" s="30">
        <v>99.791300000000007</v>
      </c>
      <c r="T3" s="30">
        <v>0</v>
      </c>
      <c r="U3" s="32">
        <v>50</v>
      </c>
      <c r="V3" s="35">
        <v>3.4700000000000002E-2</v>
      </c>
      <c r="W3" s="35">
        <v>3.4700000000000002E-2</v>
      </c>
      <c r="X3" s="4" t="s">
        <v>71</v>
      </c>
    </row>
    <row r="4" spans="1:24" s="2" customFormat="1" x14ac:dyDescent="0.25">
      <c r="A4" s="17">
        <f t="shared" si="0"/>
        <v>3</v>
      </c>
      <c r="B4" s="30" t="s">
        <v>80</v>
      </c>
      <c r="C4" s="30" t="s">
        <v>81</v>
      </c>
      <c r="D4" s="30" t="s">
        <v>68</v>
      </c>
      <c r="E4" s="30" t="s">
        <v>60</v>
      </c>
      <c r="F4" s="30" t="s">
        <v>69</v>
      </c>
      <c r="G4" s="30" t="s">
        <v>28</v>
      </c>
      <c r="H4" s="30" t="s">
        <v>70</v>
      </c>
      <c r="I4" s="30" t="s">
        <v>30</v>
      </c>
      <c r="J4" s="30" t="s">
        <v>34</v>
      </c>
      <c r="K4" s="30" t="s">
        <v>32</v>
      </c>
      <c r="L4" s="31">
        <v>44497</v>
      </c>
      <c r="M4" s="30">
        <v>22</v>
      </c>
      <c r="N4" s="31">
        <v>44497</v>
      </c>
      <c r="O4" s="31">
        <v>44475</v>
      </c>
      <c r="P4" s="31">
        <v>44475</v>
      </c>
      <c r="Q4" s="33">
        <v>2500000</v>
      </c>
      <c r="R4" s="30">
        <v>100</v>
      </c>
      <c r="S4" s="30">
        <v>99.791300000000007</v>
      </c>
      <c r="T4" s="30">
        <v>0</v>
      </c>
      <c r="U4" s="32">
        <v>25</v>
      </c>
      <c r="V4" s="35">
        <v>3.4700000000000002E-2</v>
      </c>
      <c r="W4" s="35">
        <v>3.4700000000000002E-2</v>
      </c>
      <c r="X4" s="4" t="s">
        <v>71</v>
      </c>
    </row>
    <row r="5" spans="1:24" s="2" customFormat="1" x14ac:dyDescent="0.25">
      <c r="A5" s="17">
        <f t="shared" si="0"/>
        <v>4</v>
      </c>
      <c r="B5" s="30" t="s">
        <v>82</v>
      </c>
      <c r="C5" s="30" t="s">
        <v>25</v>
      </c>
      <c r="D5" s="30" t="s">
        <v>26</v>
      </c>
      <c r="E5" s="30" t="s">
        <v>27</v>
      </c>
      <c r="F5" s="30" t="s">
        <v>27</v>
      </c>
      <c r="G5" s="30" t="s">
        <v>28</v>
      </c>
      <c r="H5" s="30" t="s">
        <v>29</v>
      </c>
      <c r="I5" s="30" t="s">
        <v>30</v>
      </c>
      <c r="J5" s="30" t="s">
        <v>40</v>
      </c>
      <c r="K5" s="30" t="s">
        <v>32</v>
      </c>
      <c r="L5" s="31">
        <v>44476</v>
      </c>
      <c r="M5" s="30">
        <v>1</v>
      </c>
      <c r="N5" s="31">
        <v>44476</v>
      </c>
      <c r="O5" s="31">
        <v>44475</v>
      </c>
      <c r="P5" s="31">
        <v>44475</v>
      </c>
      <c r="Q5" s="33">
        <v>34452.699999999997</v>
      </c>
      <c r="R5" s="30">
        <v>100</v>
      </c>
      <c r="S5" s="30">
        <v>99.990938</v>
      </c>
      <c r="T5" s="30">
        <v>0</v>
      </c>
      <c r="U5" s="32">
        <v>34.4527</v>
      </c>
      <c r="V5" s="35">
        <v>3.30781671E-2</v>
      </c>
      <c r="W5" s="35">
        <v>3.30781671E-2</v>
      </c>
      <c r="X5" s="4" t="s">
        <v>33</v>
      </c>
    </row>
    <row r="6" spans="1:24" s="2" customFormat="1" x14ac:dyDescent="0.25">
      <c r="A6" s="17">
        <f t="shared" si="0"/>
        <v>5</v>
      </c>
      <c r="B6" s="30" t="s">
        <v>82</v>
      </c>
      <c r="C6" s="30" t="s">
        <v>25</v>
      </c>
      <c r="D6" s="30" t="s">
        <v>26</v>
      </c>
      <c r="E6" s="30" t="s">
        <v>27</v>
      </c>
      <c r="F6" s="30" t="s">
        <v>27</v>
      </c>
      <c r="G6" s="30" t="s">
        <v>28</v>
      </c>
      <c r="H6" s="30" t="s">
        <v>29</v>
      </c>
      <c r="I6" s="30" t="s">
        <v>30</v>
      </c>
      <c r="J6" s="30" t="s">
        <v>31</v>
      </c>
      <c r="K6" s="30" t="s">
        <v>32</v>
      </c>
      <c r="L6" s="31">
        <v>44476</v>
      </c>
      <c r="M6" s="30">
        <v>1</v>
      </c>
      <c r="N6" s="31">
        <v>44476</v>
      </c>
      <c r="O6" s="31">
        <v>44475</v>
      </c>
      <c r="P6" s="31">
        <v>44475</v>
      </c>
      <c r="Q6" s="33">
        <v>8122527.8600000003</v>
      </c>
      <c r="R6" s="30">
        <v>100</v>
      </c>
      <c r="S6" s="30">
        <v>99.990938</v>
      </c>
      <c r="T6" s="30">
        <v>0</v>
      </c>
      <c r="U6" s="32">
        <v>8122.5278600000001</v>
      </c>
      <c r="V6" s="35">
        <v>3.30781671E-2</v>
      </c>
      <c r="W6" s="35">
        <v>3.30781671E-2</v>
      </c>
      <c r="X6" s="4" t="s">
        <v>33</v>
      </c>
    </row>
    <row r="7" spans="1:24" s="2" customFormat="1" x14ac:dyDescent="0.25">
      <c r="A7" s="17">
        <f t="shared" si="0"/>
        <v>6</v>
      </c>
      <c r="B7" s="30" t="s">
        <v>82</v>
      </c>
      <c r="C7" s="30" t="s">
        <v>25</v>
      </c>
      <c r="D7" s="30" t="s">
        <v>26</v>
      </c>
      <c r="E7" s="30" t="s">
        <v>27</v>
      </c>
      <c r="F7" s="30" t="s">
        <v>27</v>
      </c>
      <c r="G7" s="30" t="s">
        <v>28</v>
      </c>
      <c r="H7" s="30" t="s">
        <v>29</v>
      </c>
      <c r="I7" s="30" t="s">
        <v>30</v>
      </c>
      <c r="J7" s="30" t="s">
        <v>34</v>
      </c>
      <c r="K7" s="30" t="s">
        <v>32</v>
      </c>
      <c r="L7" s="31">
        <v>44476</v>
      </c>
      <c r="M7" s="30">
        <v>1</v>
      </c>
      <c r="N7" s="31">
        <v>44476</v>
      </c>
      <c r="O7" s="31">
        <v>44475</v>
      </c>
      <c r="P7" s="31">
        <v>44475</v>
      </c>
      <c r="Q7" s="33">
        <v>4067992.01</v>
      </c>
      <c r="R7" s="30">
        <v>100</v>
      </c>
      <c r="S7" s="30">
        <v>99.990938</v>
      </c>
      <c r="T7" s="30">
        <v>0</v>
      </c>
      <c r="U7" s="32">
        <v>4067.9920099999999</v>
      </c>
      <c r="V7" s="35">
        <v>3.30781671E-2</v>
      </c>
      <c r="W7" s="35">
        <v>3.30781671E-2</v>
      </c>
      <c r="X7" s="4" t="s">
        <v>33</v>
      </c>
    </row>
    <row r="8" spans="1:24" s="2" customFormat="1" x14ac:dyDescent="0.25">
      <c r="A8" s="17">
        <f t="shared" si="0"/>
        <v>7</v>
      </c>
      <c r="B8" s="30" t="s">
        <v>82</v>
      </c>
      <c r="C8" s="30" t="s">
        <v>25</v>
      </c>
      <c r="D8" s="30" t="s">
        <v>26</v>
      </c>
      <c r="E8" s="30" t="s">
        <v>27</v>
      </c>
      <c r="F8" s="30" t="s">
        <v>27</v>
      </c>
      <c r="G8" s="30" t="s">
        <v>28</v>
      </c>
      <c r="H8" s="30" t="s">
        <v>29</v>
      </c>
      <c r="I8" s="30" t="s">
        <v>30</v>
      </c>
      <c r="J8" s="30" t="s">
        <v>41</v>
      </c>
      <c r="K8" s="30" t="s">
        <v>32</v>
      </c>
      <c r="L8" s="31">
        <v>44476</v>
      </c>
      <c r="M8" s="30">
        <v>1</v>
      </c>
      <c r="N8" s="31">
        <v>44476</v>
      </c>
      <c r="O8" s="31">
        <v>44475</v>
      </c>
      <c r="P8" s="31">
        <v>44475</v>
      </c>
      <c r="Q8" s="33">
        <v>2540.31</v>
      </c>
      <c r="R8" s="30">
        <v>100</v>
      </c>
      <c r="S8" s="30">
        <v>99.990938</v>
      </c>
      <c r="T8" s="30">
        <v>0</v>
      </c>
      <c r="U8" s="32">
        <v>2.5403099999999998</v>
      </c>
      <c r="V8" s="35">
        <v>3.30781671E-2</v>
      </c>
      <c r="W8" s="35">
        <v>3.30781671E-2</v>
      </c>
      <c r="X8" s="4" t="s">
        <v>33</v>
      </c>
    </row>
    <row r="9" spans="1:24" s="2" customFormat="1" x14ac:dyDescent="0.25">
      <c r="A9" s="17">
        <f t="shared" si="0"/>
        <v>8</v>
      </c>
      <c r="B9" s="30" t="s">
        <v>82</v>
      </c>
      <c r="C9" s="30" t="s">
        <v>25</v>
      </c>
      <c r="D9" s="30" t="s">
        <v>26</v>
      </c>
      <c r="E9" s="30" t="s">
        <v>27</v>
      </c>
      <c r="F9" s="30" t="s">
        <v>27</v>
      </c>
      <c r="G9" s="30" t="s">
        <v>28</v>
      </c>
      <c r="H9" s="30" t="s">
        <v>29</v>
      </c>
      <c r="I9" s="30" t="s">
        <v>30</v>
      </c>
      <c r="J9" s="30" t="s">
        <v>42</v>
      </c>
      <c r="K9" s="30" t="s">
        <v>32</v>
      </c>
      <c r="L9" s="31">
        <v>44476</v>
      </c>
      <c r="M9" s="30">
        <v>1</v>
      </c>
      <c r="N9" s="31">
        <v>44476</v>
      </c>
      <c r="O9" s="31">
        <v>44475</v>
      </c>
      <c r="P9" s="31">
        <v>44475</v>
      </c>
      <c r="Q9" s="33">
        <v>88558.57</v>
      </c>
      <c r="R9" s="30">
        <v>100</v>
      </c>
      <c r="S9" s="30">
        <v>99.990938</v>
      </c>
      <c r="T9" s="30">
        <v>0</v>
      </c>
      <c r="U9" s="32">
        <v>88.558570000000003</v>
      </c>
      <c r="V9" s="35">
        <v>3.30781671E-2</v>
      </c>
      <c r="W9" s="35">
        <v>3.30781671E-2</v>
      </c>
      <c r="X9" s="4" t="s">
        <v>33</v>
      </c>
    </row>
    <row r="10" spans="1:24" s="2" customFormat="1" x14ac:dyDescent="0.25">
      <c r="A10" s="17">
        <f t="shared" si="0"/>
        <v>9</v>
      </c>
      <c r="B10" s="30" t="s">
        <v>82</v>
      </c>
      <c r="C10" s="30" t="s">
        <v>25</v>
      </c>
      <c r="D10" s="30" t="s">
        <v>26</v>
      </c>
      <c r="E10" s="30" t="s">
        <v>27</v>
      </c>
      <c r="F10" s="30" t="s">
        <v>27</v>
      </c>
      <c r="G10" s="30" t="s">
        <v>28</v>
      </c>
      <c r="H10" s="30" t="s">
        <v>29</v>
      </c>
      <c r="I10" s="30" t="s">
        <v>30</v>
      </c>
      <c r="J10" s="30" t="s">
        <v>43</v>
      </c>
      <c r="K10" s="30" t="s">
        <v>32</v>
      </c>
      <c r="L10" s="31">
        <v>44476</v>
      </c>
      <c r="M10" s="30">
        <v>1</v>
      </c>
      <c r="N10" s="31">
        <v>44476</v>
      </c>
      <c r="O10" s="31">
        <v>44475</v>
      </c>
      <c r="P10" s="31">
        <v>44475</v>
      </c>
      <c r="Q10" s="33">
        <v>264334.65999999997</v>
      </c>
      <c r="R10" s="30">
        <v>100</v>
      </c>
      <c r="S10" s="30">
        <v>99.990938</v>
      </c>
      <c r="T10" s="30">
        <v>0</v>
      </c>
      <c r="U10" s="32">
        <v>264.33465999999999</v>
      </c>
      <c r="V10" s="35">
        <v>3.30781671E-2</v>
      </c>
      <c r="W10" s="35">
        <v>3.30781671E-2</v>
      </c>
      <c r="X10" s="4" t="s">
        <v>33</v>
      </c>
    </row>
    <row r="11" spans="1:24" s="2" customFormat="1" x14ac:dyDescent="0.25">
      <c r="A11" s="17">
        <f t="shared" si="0"/>
        <v>10</v>
      </c>
      <c r="B11" s="30" t="s">
        <v>82</v>
      </c>
      <c r="C11" s="30" t="s">
        <v>25</v>
      </c>
      <c r="D11" s="30" t="s">
        <v>26</v>
      </c>
      <c r="E11" s="30" t="s">
        <v>27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35</v>
      </c>
      <c r="K11" s="30" t="s">
        <v>32</v>
      </c>
      <c r="L11" s="31">
        <v>44476</v>
      </c>
      <c r="M11" s="30">
        <v>1</v>
      </c>
      <c r="N11" s="31">
        <v>44476</v>
      </c>
      <c r="O11" s="31">
        <v>44475</v>
      </c>
      <c r="P11" s="31">
        <v>44475</v>
      </c>
      <c r="Q11" s="33">
        <v>50721.17</v>
      </c>
      <c r="R11" s="30">
        <v>100</v>
      </c>
      <c r="S11" s="30">
        <v>99.990938</v>
      </c>
      <c r="T11" s="30">
        <v>0</v>
      </c>
      <c r="U11" s="32">
        <v>50.721170000000001</v>
      </c>
      <c r="V11" s="35">
        <v>3.30781671E-2</v>
      </c>
      <c r="W11" s="35">
        <v>3.30781671E-2</v>
      </c>
      <c r="X11" s="4" t="s">
        <v>33</v>
      </c>
    </row>
    <row r="12" spans="1:24" s="2" customFormat="1" x14ac:dyDescent="0.25">
      <c r="A12" s="17">
        <f t="shared" si="0"/>
        <v>11</v>
      </c>
      <c r="B12" s="30" t="s">
        <v>82</v>
      </c>
      <c r="C12" s="30" t="s">
        <v>25</v>
      </c>
      <c r="D12" s="30" t="s">
        <v>26</v>
      </c>
      <c r="E12" s="30" t="s">
        <v>27</v>
      </c>
      <c r="F12" s="30" t="s">
        <v>27</v>
      </c>
      <c r="G12" s="30" t="s">
        <v>28</v>
      </c>
      <c r="H12" s="30" t="s">
        <v>29</v>
      </c>
      <c r="I12" s="30" t="s">
        <v>30</v>
      </c>
      <c r="J12" s="30" t="s">
        <v>36</v>
      </c>
      <c r="K12" s="30" t="s">
        <v>32</v>
      </c>
      <c r="L12" s="31">
        <v>44476</v>
      </c>
      <c r="M12" s="30">
        <v>1</v>
      </c>
      <c r="N12" s="31">
        <v>44476</v>
      </c>
      <c r="O12" s="31">
        <v>44475</v>
      </c>
      <c r="P12" s="31">
        <v>44475</v>
      </c>
      <c r="Q12" s="33">
        <v>437442</v>
      </c>
      <c r="R12" s="30">
        <v>100</v>
      </c>
      <c r="S12" s="30">
        <v>99.990938</v>
      </c>
      <c r="T12" s="30">
        <v>0</v>
      </c>
      <c r="U12" s="32">
        <v>437.44200000000001</v>
      </c>
      <c r="V12" s="35">
        <v>3.30781671E-2</v>
      </c>
      <c r="W12" s="35">
        <v>3.30781671E-2</v>
      </c>
      <c r="X12" s="4" t="s">
        <v>33</v>
      </c>
    </row>
    <row r="13" spans="1:24" s="2" customFormat="1" x14ac:dyDescent="0.25">
      <c r="A13" s="17">
        <f t="shared" si="0"/>
        <v>12</v>
      </c>
      <c r="B13" s="30" t="s">
        <v>82</v>
      </c>
      <c r="C13" s="30" t="s">
        <v>25</v>
      </c>
      <c r="D13" s="30" t="s">
        <v>26</v>
      </c>
      <c r="E13" s="30" t="s">
        <v>27</v>
      </c>
      <c r="F13" s="30" t="s">
        <v>27</v>
      </c>
      <c r="G13" s="30" t="s">
        <v>28</v>
      </c>
      <c r="H13" s="30" t="s">
        <v>29</v>
      </c>
      <c r="I13" s="30" t="s">
        <v>30</v>
      </c>
      <c r="J13" s="30" t="s">
        <v>44</v>
      </c>
      <c r="K13" s="30" t="s">
        <v>32</v>
      </c>
      <c r="L13" s="31">
        <v>44476</v>
      </c>
      <c r="M13" s="30">
        <v>1</v>
      </c>
      <c r="N13" s="31">
        <v>44476</v>
      </c>
      <c r="O13" s="31">
        <v>44475</v>
      </c>
      <c r="P13" s="31">
        <v>44475</v>
      </c>
      <c r="Q13" s="33">
        <v>454135.41</v>
      </c>
      <c r="R13" s="30">
        <v>100</v>
      </c>
      <c r="S13" s="30">
        <v>99.990938</v>
      </c>
      <c r="T13" s="30">
        <v>0</v>
      </c>
      <c r="U13" s="32">
        <v>454.13540999999998</v>
      </c>
      <c r="V13" s="35">
        <v>3.30781671E-2</v>
      </c>
      <c r="W13" s="35">
        <v>3.30781671E-2</v>
      </c>
      <c r="X13" s="4" t="s">
        <v>33</v>
      </c>
    </row>
    <row r="14" spans="1:24" s="2" customFormat="1" x14ac:dyDescent="0.25">
      <c r="A14" s="17">
        <f t="shared" si="0"/>
        <v>13</v>
      </c>
      <c r="B14" s="30" t="s">
        <v>82</v>
      </c>
      <c r="C14" s="30" t="s">
        <v>25</v>
      </c>
      <c r="D14" s="30" t="s">
        <v>26</v>
      </c>
      <c r="E14" s="30" t="s">
        <v>27</v>
      </c>
      <c r="F14" s="30" t="s">
        <v>27</v>
      </c>
      <c r="G14" s="30" t="s">
        <v>28</v>
      </c>
      <c r="H14" s="30" t="s">
        <v>29</v>
      </c>
      <c r="I14" s="30" t="s">
        <v>30</v>
      </c>
      <c r="J14" s="30" t="s">
        <v>37</v>
      </c>
      <c r="K14" s="30" t="s">
        <v>32</v>
      </c>
      <c r="L14" s="31">
        <v>44476</v>
      </c>
      <c r="M14" s="30">
        <v>1</v>
      </c>
      <c r="N14" s="31">
        <v>44476</v>
      </c>
      <c r="O14" s="31">
        <v>44475</v>
      </c>
      <c r="P14" s="31">
        <v>44475</v>
      </c>
      <c r="Q14" s="33">
        <v>7840.86</v>
      </c>
      <c r="R14" s="30">
        <v>100</v>
      </c>
      <c r="S14" s="30">
        <v>99.990938</v>
      </c>
      <c r="T14" s="30">
        <v>0</v>
      </c>
      <c r="U14" s="32">
        <v>7.8408600000000002</v>
      </c>
      <c r="V14" s="35">
        <v>3.30781671E-2</v>
      </c>
      <c r="W14" s="35">
        <v>3.30781671E-2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82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38</v>
      </c>
      <c r="K15" s="16" t="s">
        <v>32</v>
      </c>
      <c r="L15" s="20">
        <v>44476</v>
      </c>
      <c r="M15" s="29">
        <v>1</v>
      </c>
      <c r="N15" s="16">
        <v>44476</v>
      </c>
      <c r="O15" s="23">
        <v>44475</v>
      </c>
      <c r="P15" s="18">
        <v>44475</v>
      </c>
      <c r="Q15" s="25">
        <v>53355.83</v>
      </c>
      <c r="R15" s="4">
        <v>100</v>
      </c>
      <c r="S15" s="28">
        <v>99.990938</v>
      </c>
      <c r="T15" s="30">
        <v>0</v>
      </c>
      <c r="U15" s="24">
        <v>53.355829999999997</v>
      </c>
      <c r="V15" s="36">
        <v>3.30781671E-2</v>
      </c>
      <c r="W15" s="36">
        <v>3.30781671E-2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82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45</v>
      </c>
      <c r="K16" s="16" t="s">
        <v>32</v>
      </c>
      <c r="L16" s="20">
        <v>44476</v>
      </c>
      <c r="M16" s="29">
        <v>1</v>
      </c>
      <c r="N16" s="16">
        <v>44476</v>
      </c>
      <c r="O16" s="23">
        <v>44475</v>
      </c>
      <c r="P16" s="18">
        <v>44475</v>
      </c>
      <c r="Q16" s="25">
        <v>1256885.17</v>
      </c>
      <c r="R16" s="4">
        <v>100</v>
      </c>
      <c r="S16" s="28">
        <v>99.990938</v>
      </c>
      <c r="T16" s="30">
        <v>0</v>
      </c>
      <c r="U16" s="24">
        <v>1256.88517</v>
      </c>
      <c r="V16" s="36">
        <v>3.30781671E-2</v>
      </c>
      <c r="W16" s="36">
        <v>3.30781671E-2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82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46</v>
      </c>
      <c r="K17" s="16" t="s">
        <v>32</v>
      </c>
      <c r="L17" s="20">
        <v>44476</v>
      </c>
      <c r="M17" s="29">
        <v>1</v>
      </c>
      <c r="N17" s="16">
        <v>44476</v>
      </c>
      <c r="O17" s="23">
        <v>44475</v>
      </c>
      <c r="P17" s="18">
        <v>44475</v>
      </c>
      <c r="Q17" s="25">
        <v>117882.93</v>
      </c>
      <c r="R17" s="4">
        <v>100</v>
      </c>
      <c r="S17" s="28">
        <v>99.990938</v>
      </c>
      <c r="T17" s="30">
        <v>0</v>
      </c>
      <c r="U17" s="24">
        <v>117.88293</v>
      </c>
      <c r="V17" s="36">
        <v>3.30781671E-2</v>
      </c>
      <c r="W17" s="36">
        <v>3.30781671E-2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82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47</v>
      </c>
      <c r="K18" s="16" t="s">
        <v>32</v>
      </c>
      <c r="L18" s="20">
        <v>44476</v>
      </c>
      <c r="M18" s="29">
        <v>1</v>
      </c>
      <c r="N18" s="16">
        <v>44476</v>
      </c>
      <c r="O18" s="23">
        <v>44475</v>
      </c>
      <c r="P18" s="18">
        <v>44475</v>
      </c>
      <c r="Q18" s="25">
        <v>127485.09</v>
      </c>
      <c r="R18" s="4">
        <v>100</v>
      </c>
      <c r="S18" s="28">
        <v>99.990938</v>
      </c>
      <c r="T18" s="30">
        <v>0</v>
      </c>
      <c r="U18" s="24">
        <v>127.48509</v>
      </c>
      <c r="V18" s="36">
        <v>3.30781671E-2</v>
      </c>
      <c r="W18" s="36">
        <v>3.30781671E-2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82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48</v>
      </c>
      <c r="K19" s="16" t="s">
        <v>32</v>
      </c>
      <c r="L19" s="20">
        <v>44476</v>
      </c>
      <c r="M19" s="29">
        <v>1</v>
      </c>
      <c r="N19" s="16">
        <v>44476</v>
      </c>
      <c r="O19" s="23">
        <v>44475</v>
      </c>
      <c r="P19" s="18">
        <v>44475</v>
      </c>
      <c r="Q19" s="25">
        <v>125924.23</v>
      </c>
      <c r="R19" s="4">
        <v>100</v>
      </c>
      <c r="S19" s="28">
        <v>99.990938</v>
      </c>
      <c r="T19" s="30">
        <v>0</v>
      </c>
      <c r="U19" s="24">
        <v>125.92422999999999</v>
      </c>
      <c r="V19" s="36">
        <v>3.30781671E-2</v>
      </c>
      <c r="W19" s="36">
        <v>3.30781671E-2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82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49</v>
      </c>
      <c r="K20" s="16" t="s">
        <v>32</v>
      </c>
      <c r="L20" s="20">
        <v>44476</v>
      </c>
      <c r="M20" s="29">
        <v>1</v>
      </c>
      <c r="N20" s="16">
        <v>44476</v>
      </c>
      <c r="O20" s="23">
        <v>44475</v>
      </c>
      <c r="P20" s="18">
        <v>44475</v>
      </c>
      <c r="Q20" s="25">
        <v>481902.36</v>
      </c>
      <c r="R20" s="4">
        <v>100</v>
      </c>
      <c r="S20" s="28">
        <v>99.990938</v>
      </c>
      <c r="T20" s="30">
        <v>0</v>
      </c>
      <c r="U20" s="24">
        <v>481.90235999999999</v>
      </c>
      <c r="V20" s="36">
        <v>3.30781671E-2</v>
      </c>
      <c r="W20" s="36">
        <v>3.30781671E-2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82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50</v>
      </c>
      <c r="K21" s="16" t="s">
        <v>32</v>
      </c>
      <c r="L21" s="20">
        <v>44476</v>
      </c>
      <c r="M21" s="29">
        <v>1</v>
      </c>
      <c r="N21" s="16">
        <v>44476</v>
      </c>
      <c r="O21" s="23">
        <v>44475</v>
      </c>
      <c r="P21" s="18">
        <v>44475</v>
      </c>
      <c r="Q21" s="25">
        <v>129926.96</v>
      </c>
      <c r="R21" s="4">
        <v>100</v>
      </c>
      <c r="S21" s="28">
        <v>99.990938</v>
      </c>
      <c r="T21" s="30">
        <v>0</v>
      </c>
      <c r="U21" s="24">
        <v>129.92696000000001</v>
      </c>
      <c r="V21" s="36">
        <v>3.30781671E-2</v>
      </c>
      <c r="W21" s="36">
        <v>3.30781671E-2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82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51</v>
      </c>
      <c r="K22" s="16" t="s">
        <v>32</v>
      </c>
      <c r="L22" s="20">
        <v>44476</v>
      </c>
      <c r="M22" s="29">
        <v>1</v>
      </c>
      <c r="N22" s="16">
        <v>44476</v>
      </c>
      <c r="O22" s="23">
        <v>44475</v>
      </c>
      <c r="P22" s="18">
        <v>44475</v>
      </c>
      <c r="Q22" s="25">
        <v>115128.24</v>
      </c>
      <c r="R22" s="4">
        <v>100</v>
      </c>
      <c r="S22" s="28">
        <v>99.990938</v>
      </c>
      <c r="T22" s="30">
        <v>0</v>
      </c>
      <c r="U22" s="24">
        <v>115.12824000000001</v>
      </c>
      <c r="V22" s="36">
        <v>3.30781671E-2</v>
      </c>
      <c r="W22" s="36">
        <v>3.30781671E-2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82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52</v>
      </c>
      <c r="K23" s="16" t="s">
        <v>32</v>
      </c>
      <c r="L23" s="20">
        <v>44476</v>
      </c>
      <c r="M23" s="29">
        <v>1</v>
      </c>
      <c r="N23" s="16">
        <v>44476</v>
      </c>
      <c r="O23" s="23">
        <v>44475</v>
      </c>
      <c r="P23" s="18">
        <v>44475</v>
      </c>
      <c r="Q23" s="25">
        <v>62705.62</v>
      </c>
      <c r="R23" s="4">
        <v>100</v>
      </c>
      <c r="S23" s="28">
        <v>99.990938</v>
      </c>
      <c r="T23" s="30">
        <v>0</v>
      </c>
      <c r="U23" s="24">
        <v>62.705620000000003</v>
      </c>
      <c r="V23" s="36">
        <v>3.30781671E-2</v>
      </c>
      <c r="W23" s="36">
        <v>3.30781671E-2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82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53</v>
      </c>
      <c r="K24" s="16" t="s">
        <v>32</v>
      </c>
      <c r="L24" s="20">
        <v>44476</v>
      </c>
      <c r="M24" s="29">
        <v>1</v>
      </c>
      <c r="N24" s="16">
        <v>44476</v>
      </c>
      <c r="O24" s="23">
        <v>44475</v>
      </c>
      <c r="P24" s="18">
        <v>44475</v>
      </c>
      <c r="Q24" s="25">
        <v>102209.08</v>
      </c>
      <c r="R24" s="4">
        <v>100</v>
      </c>
      <c r="S24" s="28">
        <v>99.990938</v>
      </c>
      <c r="T24" s="30">
        <v>0</v>
      </c>
      <c r="U24" s="24">
        <v>102.20908</v>
      </c>
      <c r="V24" s="36">
        <v>3.30781671E-2</v>
      </c>
      <c r="W24" s="36">
        <v>3.30781671E-2</v>
      </c>
      <c r="X24" s="4" t="s">
        <v>33</v>
      </c>
    </row>
    <row r="25" spans="1:24" s="2" customFormat="1" x14ac:dyDescent="0.25">
      <c r="A25" s="17">
        <f t="shared" si="0"/>
        <v>24</v>
      </c>
      <c r="B25" s="6" t="s">
        <v>82</v>
      </c>
      <c r="C25" s="6" t="s">
        <v>25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54</v>
      </c>
      <c r="K25" s="16" t="s">
        <v>32</v>
      </c>
      <c r="L25" s="20">
        <v>44476</v>
      </c>
      <c r="M25" s="29">
        <v>1</v>
      </c>
      <c r="N25" s="16">
        <v>44476</v>
      </c>
      <c r="O25" s="23">
        <v>44475</v>
      </c>
      <c r="P25" s="18">
        <v>44475</v>
      </c>
      <c r="Q25" s="25">
        <v>107528.31</v>
      </c>
      <c r="R25" s="4">
        <v>100</v>
      </c>
      <c r="S25" s="28">
        <v>99.990938</v>
      </c>
      <c r="T25" s="30">
        <v>0</v>
      </c>
      <c r="U25" s="24">
        <v>107.52831</v>
      </c>
      <c r="V25" s="36">
        <v>3.30781671E-2</v>
      </c>
      <c r="W25" s="36">
        <v>3.30781671E-2</v>
      </c>
      <c r="X25" s="4" t="s">
        <v>33</v>
      </c>
    </row>
    <row r="26" spans="1:24" s="2" customFormat="1" x14ac:dyDescent="0.25">
      <c r="A26" s="17">
        <f t="shared" si="0"/>
        <v>25</v>
      </c>
      <c r="B26" s="6" t="s">
        <v>82</v>
      </c>
      <c r="C26" s="6" t="s">
        <v>25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55</v>
      </c>
      <c r="K26" s="16" t="s">
        <v>32</v>
      </c>
      <c r="L26" s="20">
        <v>44476</v>
      </c>
      <c r="M26" s="29">
        <v>1</v>
      </c>
      <c r="N26" s="16">
        <v>44476</v>
      </c>
      <c r="O26" s="23">
        <v>44475</v>
      </c>
      <c r="P26" s="18">
        <v>44475</v>
      </c>
      <c r="Q26" s="25">
        <v>262590.75</v>
      </c>
      <c r="R26" s="4">
        <v>100</v>
      </c>
      <c r="S26" s="28">
        <v>99.990938</v>
      </c>
      <c r="T26" s="30">
        <v>0</v>
      </c>
      <c r="U26" s="24">
        <v>262.59075000000001</v>
      </c>
      <c r="V26" s="36">
        <v>3.30781671E-2</v>
      </c>
      <c r="W26" s="36">
        <v>3.30781671E-2</v>
      </c>
      <c r="X26" s="4" t="s">
        <v>33</v>
      </c>
    </row>
    <row r="27" spans="1:24" s="2" customFormat="1" x14ac:dyDescent="0.25">
      <c r="A27" s="17">
        <f t="shared" si="0"/>
        <v>26</v>
      </c>
      <c r="B27" s="6" t="s">
        <v>82</v>
      </c>
      <c r="C27" s="6" t="s">
        <v>25</v>
      </c>
      <c r="D27" s="6" t="s">
        <v>26</v>
      </c>
      <c r="E27" s="6" t="s">
        <v>27</v>
      </c>
      <c r="F27" s="15" t="s">
        <v>27</v>
      </c>
      <c r="G27" s="19" t="s">
        <v>28</v>
      </c>
      <c r="H27" s="7" t="s">
        <v>29</v>
      </c>
      <c r="I27" s="16" t="s">
        <v>30</v>
      </c>
      <c r="J27" s="16" t="s">
        <v>39</v>
      </c>
      <c r="K27" s="16" t="s">
        <v>32</v>
      </c>
      <c r="L27" s="20">
        <v>44476</v>
      </c>
      <c r="M27" s="29">
        <v>1</v>
      </c>
      <c r="N27" s="16">
        <v>44476</v>
      </c>
      <c r="O27" s="23">
        <v>44475</v>
      </c>
      <c r="P27" s="18">
        <v>44475</v>
      </c>
      <c r="Q27" s="25">
        <v>220929.88</v>
      </c>
      <c r="R27" s="4">
        <v>100</v>
      </c>
      <c r="S27" s="28">
        <v>99.990938</v>
      </c>
      <c r="T27" s="30">
        <v>0</v>
      </c>
      <c r="U27" s="24">
        <v>220.92988</v>
      </c>
      <c r="V27" s="36">
        <v>3.30781671E-2</v>
      </c>
      <c r="W27" s="36">
        <v>3.30781671E-2</v>
      </c>
      <c r="X27" s="4" t="s">
        <v>33</v>
      </c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6"/>
      <c r="W28" s="36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6"/>
      <c r="W29" s="36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6"/>
      <c r="W30" s="3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6"/>
      <c r="W31" s="3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6"/>
      <c r="W32" s="3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6"/>
      <c r="W33" s="3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6"/>
      <c r="W34" s="3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6"/>
      <c r="W35" s="3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6"/>
      <c r="W36" s="3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6"/>
      <c r="W37" s="3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6"/>
      <c r="W38" s="3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6"/>
      <c r="W39" s="3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6"/>
      <c r="W40" s="3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6"/>
      <c r="W41" s="3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6"/>
      <c r="W42" s="3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6"/>
      <c r="W43" s="3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6"/>
      <c r="W44" s="3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6"/>
      <c r="W45" s="3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6"/>
      <c r="W46" s="3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6"/>
      <c r="W47" s="3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6"/>
      <c r="W48" s="36"/>
      <c r="X4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workbookViewId="0">
      <selection activeCell="H4" sqref="H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7" bestFit="1" customWidth="1"/>
    <col min="23" max="23" width="20.28515625" style="37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4" t="s">
        <v>21</v>
      </c>
      <c r="W1" s="34" t="s">
        <v>22</v>
      </c>
      <c r="X1" s="3" t="s">
        <v>23</v>
      </c>
    </row>
    <row r="2" spans="1:24" s="2" customFormat="1" x14ac:dyDescent="0.25">
      <c r="A2" s="17">
        <v>1</v>
      </c>
      <c r="B2" s="30" t="s">
        <v>83</v>
      </c>
      <c r="C2" s="30" t="s">
        <v>84</v>
      </c>
      <c r="D2" s="30" t="s">
        <v>85</v>
      </c>
      <c r="E2" s="30" t="s">
        <v>64</v>
      </c>
      <c r="F2" s="30" t="s">
        <v>64</v>
      </c>
      <c r="G2" s="30" t="s">
        <v>28</v>
      </c>
      <c r="H2" s="30" t="s">
        <v>29</v>
      </c>
      <c r="I2" s="30" t="s">
        <v>30</v>
      </c>
      <c r="J2" s="30" t="s">
        <v>31</v>
      </c>
      <c r="K2" s="30" t="s">
        <v>32</v>
      </c>
      <c r="L2" s="31">
        <v>44567</v>
      </c>
      <c r="M2" s="30">
        <v>92</v>
      </c>
      <c r="N2" s="31">
        <v>44567</v>
      </c>
      <c r="O2" s="31">
        <v>44475</v>
      </c>
      <c r="P2" s="31">
        <v>44476</v>
      </c>
      <c r="Q2" s="33">
        <v>7500000</v>
      </c>
      <c r="R2" s="30">
        <v>100</v>
      </c>
      <c r="S2" s="30">
        <v>99.141099999999994</v>
      </c>
      <c r="T2" s="30">
        <v>0</v>
      </c>
      <c r="U2" s="32">
        <v>75</v>
      </c>
      <c r="V2" s="35">
        <v>3.4749000000000002E-2</v>
      </c>
      <c r="W2" s="35">
        <v>3.4749000000000002E-2</v>
      </c>
      <c r="X2" s="4" t="s">
        <v>33</v>
      </c>
    </row>
    <row r="3" spans="1:24" s="2" customFormat="1" x14ac:dyDescent="0.25">
      <c r="A3" s="17">
        <f t="shared" ref="A3:A29" si="0">+A2+1</f>
        <v>2</v>
      </c>
      <c r="B3" s="30" t="s">
        <v>86</v>
      </c>
      <c r="C3" s="30" t="s">
        <v>87</v>
      </c>
      <c r="D3" s="30" t="s">
        <v>85</v>
      </c>
      <c r="E3" s="30" t="s">
        <v>64</v>
      </c>
      <c r="F3" s="30" t="s">
        <v>64</v>
      </c>
      <c r="G3" s="30" t="s">
        <v>74</v>
      </c>
      <c r="H3" s="30" t="s">
        <v>29</v>
      </c>
      <c r="I3" s="30" t="s">
        <v>30</v>
      </c>
      <c r="J3" s="30" t="s">
        <v>31</v>
      </c>
      <c r="K3" s="30" t="s">
        <v>32</v>
      </c>
      <c r="L3" s="31">
        <v>44553</v>
      </c>
      <c r="M3" s="30">
        <v>78</v>
      </c>
      <c r="N3" s="31">
        <v>44553</v>
      </c>
      <c r="O3" s="31">
        <v>44475</v>
      </c>
      <c r="P3" s="31">
        <v>44476</v>
      </c>
      <c r="Q3" s="33">
        <v>2500000</v>
      </c>
      <c r="R3" s="30">
        <v>100</v>
      </c>
      <c r="S3" s="30">
        <v>99.298199999999994</v>
      </c>
      <c r="T3" s="30">
        <v>0</v>
      </c>
      <c r="U3" s="32">
        <v>25</v>
      </c>
      <c r="V3" s="35">
        <v>3.3502000000000004E-2</v>
      </c>
      <c r="W3" s="35">
        <v>3.3799000000000003E-2</v>
      </c>
      <c r="X3" s="4" t="s">
        <v>33</v>
      </c>
    </row>
    <row r="4" spans="1:24" s="2" customFormat="1" x14ac:dyDescent="0.25">
      <c r="A4" s="17">
        <f t="shared" si="0"/>
        <v>3</v>
      </c>
      <c r="B4" s="30" t="s">
        <v>83</v>
      </c>
      <c r="C4" s="30" t="s">
        <v>84</v>
      </c>
      <c r="D4" s="30" t="s">
        <v>85</v>
      </c>
      <c r="E4" s="30" t="s">
        <v>64</v>
      </c>
      <c r="F4" s="30" t="s">
        <v>64</v>
      </c>
      <c r="G4" s="30" t="s">
        <v>28</v>
      </c>
      <c r="H4" s="30" t="s">
        <v>29</v>
      </c>
      <c r="I4" s="30" t="s">
        <v>30</v>
      </c>
      <c r="J4" s="30" t="s">
        <v>34</v>
      </c>
      <c r="K4" s="30" t="s">
        <v>32</v>
      </c>
      <c r="L4" s="31">
        <v>44567</v>
      </c>
      <c r="M4" s="30">
        <v>92</v>
      </c>
      <c r="N4" s="31">
        <v>44567</v>
      </c>
      <c r="O4" s="31">
        <v>44475</v>
      </c>
      <c r="P4" s="31">
        <v>44476</v>
      </c>
      <c r="Q4" s="33">
        <v>2500000</v>
      </c>
      <c r="R4" s="30">
        <v>100</v>
      </c>
      <c r="S4" s="30">
        <v>99.141099999999994</v>
      </c>
      <c r="T4" s="30">
        <v>0</v>
      </c>
      <c r="U4" s="32">
        <v>25</v>
      </c>
      <c r="V4" s="35">
        <v>3.4749000000000002E-2</v>
      </c>
      <c r="W4" s="35">
        <v>3.4749000000000002E-2</v>
      </c>
      <c r="X4" s="4" t="s">
        <v>33</v>
      </c>
    </row>
    <row r="5" spans="1:24" s="2" customFormat="1" x14ac:dyDescent="0.25">
      <c r="A5" s="17">
        <f t="shared" si="0"/>
        <v>4</v>
      </c>
      <c r="B5" s="30" t="s">
        <v>86</v>
      </c>
      <c r="C5" s="30" t="s">
        <v>87</v>
      </c>
      <c r="D5" s="30" t="s">
        <v>85</v>
      </c>
      <c r="E5" s="30" t="s">
        <v>64</v>
      </c>
      <c r="F5" s="30" t="s">
        <v>64</v>
      </c>
      <c r="G5" s="30" t="s">
        <v>74</v>
      </c>
      <c r="H5" s="30" t="s">
        <v>29</v>
      </c>
      <c r="I5" s="30" t="s">
        <v>30</v>
      </c>
      <c r="J5" s="30" t="s">
        <v>34</v>
      </c>
      <c r="K5" s="30" t="s">
        <v>32</v>
      </c>
      <c r="L5" s="31">
        <v>44553</v>
      </c>
      <c r="M5" s="30">
        <v>78</v>
      </c>
      <c r="N5" s="31">
        <v>44553</v>
      </c>
      <c r="O5" s="31">
        <v>44475</v>
      </c>
      <c r="P5" s="31">
        <v>44476</v>
      </c>
      <c r="Q5" s="33">
        <v>500000</v>
      </c>
      <c r="R5" s="30">
        <v>100</v>
      </c>
      <c r="S5" s="30">
        <v>99.298199999999994</v>
      </c>
      <c r="T5" s="30">
        <v>0</v>
      </c>
      <c r="U5" s="32">
        <v>5</v>
      </c>
      <c r="V5" s="35">
        <v>3.3502000000000004E-2</v>
      </c>
      <c r="W5" s="35">
        <v>3.3799000000000003E-2</v>
      </c>
      <c r="X5" s="4" t="s">
        <v>33</v>
      </c>
    </row>
    <row r="6" spans="1:24" s="2" customFormat="1" x14ac:dyDescent="0.25">
      <c r="A6" s="17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30"/>
      <c r="N6" s="31"/>
      <c r="O6" s="31"/>
      <c r="P6" s="31"/>
      <c r="Q6" s="33"/>
      <c r="R6" s="30"/>
      <c r="S6" s="30"/>
      <c r="T6" s="30"/>
      <c r="U6" s="32"/>
      <c r="V6" s="35"/>
      <c r="W6" s="35"/>
      <c r="X6" s="4"/>
    </row>
    <row r="7" spans="1:24" s="2" customFormat="1" x14ac:dyDescent="0.25">
      <c r="A7" s="17"/>
      <c r="B7" s="30"/>
      <c r="C7" s="30"/>
      <c r="D7" s="30"/>
      <c r="E7" s="30"/>
      <c r="F7" s="30"/>
      <c r="G7" s="30"/>
      <c r="H7" s="30"/>
      <c r="I7" s="30"/>
      <c r="J7" s="30"/>
      <c r="K7" s="30"/>
      <c r="L7" s="31"/>
      <c r="M7" s="30"/>
      <c r="N7" s="31"/>
      <c r="O7" s="31"/>
      <c r="P7" s="31"/>
      <c r="Q7" s="33"/>
      <c r="R7" s="30"/>
      <c r="S7" s="30"/>
      <c r="T7" s="30"/>
      <c r="U7" s="32"/>
      <c r="V7" s="35"/>
      <c r="W7" s="35"/>
      <c r="X7" s="4"/>
    </row>
    <row r="8" spans="1:24" s="2" customFormat="1" x14ac:dyDescent="0.25">
      <c r="A8" s="17">
        <f t="shared" si="0"/>
        <v>1</v>
      </c>
      <c r="B8" s="30" t="s">
        <v>88</v>
      </c>
      <c r="C8" s="30" t="s">
        <v>25</v>
      </c>
      <c r="D8" s="30" t="s">
        <v>26</v>
      </c>
      <c r="E8" s="30" t="s">
        <v>27</v>
      </c>
      <c r="F8" s="30" t="s">
        <v>27</v>
      </c>
      <c r="G8" s="30" t="s">
        <v>28</v>
      </c>
      <c r="H8" s="30" t="s">
        <v>29</v>
      </c>
      <c r="I8" s="30" t="s">
        <v>30</v>
      </c>
      <c r="J8" s="30" t="s">
        <v>40</v>
      </c>
      <c r="K8" s="30" t="s">
        <v>32</v>
      </c>
      <c r="L8" s="31">
        <v>44477</v>
      </c>
      <c r="M8" s="30">
        <v>1</v>
      </c>
      <c r="N8" s="31">
        <v>44477</v>
      </c>
      <c r="O8" s="31">
        <v>44476</v>
      </c>
      <c r="P8" s="31">
        <v>44476</v>
      </c>
      <c r="Q8" s="33">
        <v>29526.7</v>
      </c>
      <c r="R8" s="30">
        <v>100</v>
      </c>
      <c r="S8" s="30">
        <v>99.991552999999996</v>
      </c>
      <c r="T8" s="30">
        <v>0</v>
      </c>
      <c r="U8" s="32">
        <v>29.526700000000002</v>
      </c>
      <c r="V8" s="35">
        <v>3.0834649199999998E-2</v>
      </c>
      <c r="W8" s="35">
        <v>3.0834649199999998E-2</v>
      </c>
      <c r="X8" s="4" t="s">
        <v>33</v>
      </c>
    </row>
    <row r="9" spans="1:24" s="2" customFormat="1" x14ac:dyDescent="0.25">
      <c r="A9" s="17">
        <f t="shared" si="0"/>
        <v>2</v>
      </c>
      <c r="B9" s="30" t="s">
        <v>88</v>
      </c>
      <c r="C9" s="30" t="s">
        <v>25</v>
      </c>
      <c r="D9" s="30" t="s">
        <v>26</v>
      </c>
      <c r="E9" s="30" t="s">
        <v>27</v>
      </c>
      <c r="F9" s="30" t="s">
        <v>27</v>
      </c>
      <c r="G9" s="30" t="s">
        <v>28</v>
      </c>
      <c r="H9" s="30" t="s">
        <v>29</v>
      </c>
      <c r="I9" s="30" t="s">
        <v>30</v>
      </c>
      <c r="J9" s="30" t="s">
        <v>31</v>
      </c>
      <c r="K9" s="30" t="s">
        <v>32</v>
      </c>
      <c r="L9" s="31">
        <v>44477</v>
      </c>
      <c r="M9" s="30">
        <v>1</v>
      </c>
      <c r="N9" s="31">
        <v>44477</v>
      </c>
      <c r="O9" s="31">
        <v>44476</v>
      </c>
      <c r="P9" s="31">
        <v>44476</v>
      </c>
      <c r="Q9" s="33">
        <v>10249137.26</v>
      </c>
      <c r="R9" s="30">
        <v>100</v>
      </c>
      <c r="S9" s="30">
        <v>99.991552999999996</v>
      </c>
      <c r="T9" s="30">
        <v>0</v>
      </c>
      <c r="U9" s="32">
        <v>10249.13726</v>
      </c>
      <c r="V9" s="35">
        <v>3.0834649199999998E-2</v>
      </c>
      <c r="W9" s="35">
        <v>3.0834649199999998E-2</v>
      </c>
      <c r="X9" s="4" t="s">
        <v>33</v>
      </c>
    </row>
    <row r="10" spans="1:24" s="2" customFormat="1" x14ac:dyDescent="0.25">
      <c r="A10" s="17">
        <f t="shared" si="0"/>
        <v>3</v>
      </c>
      <c r="B10" s="30" t="s">
        <v>88</v>
      </c>
      <c r="C10" s="30" t="s">
        <v>25</v>
      </c>
      <c r="D10" s="30" t="s">
        <v>26</v>
      </c>
      <c r="E10" s="30" t="s">
        <v>27</v>
      </c>
      <c r="F10" s="30" t="s">
        <v>27</v>
      </c>
      <c r="G10" s="30" t="s">
        <v>28</v>
      </c>
      <c r="H10" s="30" t="s">
        <v>29</v>
      </c>
      <c r="I10" s="30" t="s">
        <v>30</v>
      </c>
      <c r="J10" s="30" t="s">
        <v>34</v>
      </c>
      <c r="K10" s="30" t="s">
        <v>32</v>
      </c>
      <c r="L10" s="31">
        <v>44477</v>
      </c>
      <c r="M10" s="30">
        <v>1</v>
      </c>
      <c r="N10" s="31">
        <v>44477</v>
      </c>
      <c r="O10" s="31">
        <v>44476</v>
      </c>
      <c r="P10" s="31">
        <v>44476</v>
      </c>
      <c r="Q10" s="33">
        <v>3152947.99</v>
      </c>
      <c r="R10" s="30">
        <v>100</v>
      </c>
      <c r="S10" s="30">
        <v>99.991552999999996</v>
      </c>
      <c r="T10" s="30">
        <v>0</v>
      </c>
      <c r="U10" s="32">
        <v>3152.9479900000001</v>
      </c>
      <c r="V10" s="35">
        <v>3.0834649199999998E-2</v>
      </c>
      <c r="W10" s="35">
        <v>3.0834649199999998E-2</v>
      </c>
      <c r="X10" s="4" t="s">
        <v>33</v>
      </c>
    </row>
    <row r="11" spans="1:24" s="2" customFormat="1" x14ac:dyDescent="0.25">
      <c r="A11" s="17">
        <f t="shared" si="0"/>
        <v>4</v>
      </c>
      <c r="B11" s="30" t="s">
        <v>88</v>
      </c>
      <c r="C11" s="30" t="s">
        <v>25</v>
      </c>
      <c r="D11" s="30" t="s">
        <v>26</v>
      </c>
      <c r="E11" s="30" t="s">
        <v>27</v>
      </c>
      <c r="F11" s="30" t="s">
        <v>27</v>
      </c>
      <c r="G11" s="30" t="s">
        <v>28</v>
      </c>
      <c r="H11" s="30" t="s">
        <v>29</v>
      </c>
      <c r="I11" s="30" t="s">
        <v>30</v>
      </c>
      <c r="J11" s="30" t="s">
        <v>41</v>
      </c>
      <c r="K11" s="30" t="s">
        <v>32</v>
      </c>
      <c r="L11" s="31">
        <v>44477</v>
      </c>
      <c r="M11" s="30">
        <v>1</v>
      </c>
      <c r="N11" s="31">
        <v>44477</v>
      </c>
      <c r="O11" s="31">
        <v>44476</v>
      </c>
      <c r="P11" s="31">
        <v>44476</v>
      </c>
      <c r="Q11" s="33">
        <v>6296.28</v>
      </c>
      <c r="R11" s="30">
        <v>100</v>
      </c>
      <c r="S11" s="30">
        <v>99.991552999999996</v>
      </c>
      <c r="T11" s="30">
        <v>0</v>
      </c>
      <c r="U11" s="32">
        <v>6.2962800000000003</v>
      </c>
      <c r="V11" s="35">
        <v>3.0834649199999998E-2</v>
      </c>
      <c r="W11" s="35">
        <v>3.0834649199999998E-2</v>
      </c>
      <c r="X11" s="4" t="s">
        <v>33</v>
      </c>
    </row>
    <row r="12" spans="1:24" s="2" customFormat="1" x14ac:dyDescent="0.25">
      <c r="A12" s="17">
        <f t="shared" si="0"/>
        <v>5</v>
      </c>
      <c r="B12" s="30" t="s">
        <v>88</v>
      </c>
      <c r="C12" s="30" t="s">
        <v>25</v>
      </c>
      <c r="D12" s="30" t="s">
        <v>26</v>
      </c>
      <c r="E12" s="30" t="s">
        <v>27</v>
      </c>
      <c r="F12" s="30" t="s">
        <v>27</v>
      </c>
      <c r="G12" s="30" t="s">
        <v>28</v>
      </c>
      <c r="H12" s="30" t="s">
        <v>29</v>
      </c>
      <c r="I12" s="30" t="s">
        <v>30</v>
      </c>
      <c r="J12" s="30" t="s">
        <v>42</v>
      </c>
      <c r="K12" s="30" t="s">
        <v>32</v>
      </c>
      <c r="L12" s="31">
        <v>44477</v>
      </c>
      <c r="M12" s="30">
        <v>1</v>
      </c>
      <c r="N12" s="31">
        <v>44477</v>
      </c>
      <c r="O12" s="31">
        <v>44476</v>
      </c>
      <c r="P12" s="31">
        <v>44476</v>
      </c>
      <c r="Q12" s="33">
        <v>93935.98</v>
      </c>
      <c r="R12" s="30">
        <v>100</v>
      </c>
      <c r="S12" s="30">
        <v>99.991552999999996</v>
      </c>
      <c r="T12" s="30">
        <v>0</v>
      </c>
      <c r="U12" s="32">
        <v>93.935980000000001</v>
      </c>
      <c r="V12" s="35">
        <v>3.0834649199999998E-2</v>
      </c>
      <c r="W12" s="35">
        <v>3.0834649199999998E-2</v>
      </c>
      <c r="X12" s="4" t="s">
        <v>33</v>
      </c>
    </row>
    <row r="13" spans="1:24" s="2" customFormat="1" x14ac:dyDescent="0.25">
      <c r="A13" s="17">
        <f t="shared" si="0"/>
        <v>6</v>
      </c>
      <c r="B13" s="30" t="s">
        <v>88</v>
      </c>
      <c r="C13" s="30" t="s">
        <v>25</v>
      </c>
      <c r="D13" s="30" t="s">
        <v>26</v>
      </c>
      <c r="E13" s="30" t="s">
        <v>27</v>
      </c>
      <c r="F13" s="30" t="s">
        <v>27</v>
      </c>
      <c r="G13" s="30" t="s">
        <v>28</v>
      </c>
      <c r="H13" s="30" t="s">
        <v>29</v>
      </c>
      <c r="I13" s="30" t="s">
        <v>30</v>
      </c>
      <c r="J13" s="30" t="s">
        <v>43</v>
      </c>
      <c r="K13" s="30" t="s">
        <v>32</v>
      </c>
      <c r="L13" s="31">
        <v>44477</v>
      </c>
      <c r="M13" s="30">
        <v>1</v>
      </c>
      <c r="N13" s="31">
        <v>44477</v>
      </c>
      <c r="O13" s="31">
        <v>44476</v>
      </c>
      <c r="P13" s="31">
        <v>44476</v>
      </c>
      <c r="Q13" s="33">
        <v>268095.96999999997</v>
      </c>
      <c r="R13" s="30">
        <v>100</v>
      </c>
      <c r="S13" s="30">
        <v>99.991552999999996</v>
      </c>
      <c r="T13" s="30">
        <v>0</v>
      </c>
      <c r="U13" s="32">
        <v>268.09597000000002</v>
      </c>
      <c r="V13" s="35">
        <v>3.0834649199999998E-2</v>
      </c>
      <c r="W13" s="35">
        <v>3.0834649199999998E-2</v>
      </c>
      <c r="X13" s="4" t="s">
        <v>33</v>
      </c>
    </row>
    <row r="14" spans="1:24" s="2" customFormat="1" x14ac:dyDescent="0.25">
      <c r="A14" s="17">
        <f t="shared" si="0"/>
        <v>7</v>
      </c>
      <c r="B14" s="30" t="s">
        <v>88</v>
      </c>
      <c r="C14" s="30" t="s">
        <v>25</v>
      </c>
      <c r="D14" s="30" t="s">
        <v>26</v>
      </c>
      <c r="E14" s="30" t="s">
        <v>27</v>
      </c>
      <c r="F14" s="30" t="s">
        <v>27</v>
      </c>
      <c r="G14" s="30" t="s">
        <v>28</v>
      </c>
      <c r="H14" s="30" t="s">
        <v>29</v>
      </c>
      <c r="I14" s="30" t="s">
        <v>30</v>
      </c>
      <c r="J14" s="30" t="s">
        <v>35</v>
      </c>
      <c r="K14" s="30" t="s">
        <v>32</v>
      </c>
      <c r="L14" s="31">
        <v>44477</v>
      </c>
      <c r="M14" s="30">
        <v>1</v>
      </c>
      <c r="N14" s="31">
        <v>44477</v>
      </c>
      <c r="O14" s="31">
        <v>44476</v>
      </c>
      <c r="P14" s="31">
        <v>44476</v>
      </c>
      <c r="Q14" s="33">
        <v>50712.61</v>
      </c>
      <c r="R14" s="30">
        <v>100</v>
      </c>
      <c r="S14" s="30">
        <v>99.991552999999996</v>
      </c>
      <c r="T14" s="30">
        <v>0</v>
      </c>
      <c r="U14" s="32">
        <v>50.712609999999998</v>
      </c>
      <c r="V14" s="35">
        <v>3.0834649199999998E-2</v>
      </c>
      <c r="W14" s="35">
        <v>3.0834649199999998E-2</v>
      </c>
      <c r="X14" s="4" t="s">
        <v>33</v>
      </c>
    </row>
    <row r="15" spans="1:24" s="2" customFormat="1" x14ac:dyDescent="0.25">
      <c r="A15" s="17">
        <f t="shared" si="0"/>
        <v>8</v>
      </c>
      <c r="B15" s="6" t="s">
        <v>88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36</v>
      </c>
      <c r="K15" s="16" t="s">
        <v>32</v>
      </c>
      <c r="L15" s="20">
        <v>44477</v>
      </c>
      <c r="M15" s="29">
        <v>1</v>
      </c>
      <c r="N15" s="16">
        <v>44477</v>
      </c>
      <c r="O15" s="23">
        <v>44476</v>
      </c>
      <c r="P15" s="18">
        <v>44476</v>
      </c>
      <c r="Q15" s="25">
        <v>437281.08</v>
      </c>
      <c r="R15" s="4">
        <v>100</v>
      </c>
      <c r="S15" s="28">
        <v>99.991552999999996</v>
      </c>
      <c r="T15" s="30">
        <v>0</v>
      </c>
      <c r="U15" s="24">
        <v>437.28107999999997</v>
      </c>
      <c r="V15" s="36">
        <v>3.0834649199999998E-2</v>
      </c>
      <c r="W15" s="36">
        <v>3.0834649199999998E-2</v>
      </c>
      <c r="X15" s="4" t="s">
        <v>33</v>
      </c>
    </row>
    <row r="16" spans="1:24" s="2" customFormat="1" x14ac:dyDescent="0.25">
      <c r="A16" s="17">
        <f t="shared" si="0"/>
        <v>9</v>
      </c>
      <c r="B16" s="6" t="s">
        <v>88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44</v>
      </c>
      <c r="K16" s="16" t="s">
        <v>32</v>
      </c>
      <c r="L16" s="20">
        <v>44477</v>
      </c>
      <c r="M16" s="29">
        <v>1</v>
      </c>
      <c r="N16" s="16">
        <v>44477</v>
      </c>
      <c r="O16" s="23">
        <v>44476</v>
      </c>
      <c r="P16" s="18">
        <v>44476</v>
      </c>
      <c r="Q16" s="25">
        <v>428500.58</v>
      </c>
      <c r="R16" s="4">
        <v>100</v>
      </c>
      <c r="S16" s="28">
        <v>99.991552999999996</v>
      </c>
      <c r="T16" s="30">
        <v>0</v>
      </c>
      <c r="U16" s="24">
        <v>428.50058000000001</v>
      </c>
      <c r="V16" s="36">
        <v>3.0834649199999998E-2</v>
      </c>
      <c r="W16" s="36">
        <v>3.0834649199999998E-2</v>
      </c>
      <c r="X16" s="4" t="s">
        <v>33</v>
      </c>
    </row>
    <row r="17" spans="1:24" s="2" customFormat="1" x14ac:dyDescent="0.25">
      <c r="A17" s="17">
        <f t="shared" si="0"/>
        <v>10</v>
      </c>
      <c r="B17" s="6" t="s">
        <v>88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37</v>
      </c>
      <c r="K17" s="16" t="s">
        <v>32</v>
      </c>
      <c r="L17" s="20">
        <v>44477</v>
      </c>
      <c r="M17" s="29">
        <v>1</v>
      </c>
      <c r="N17" s="16">
        <v>44477</v>
      </c>
      <c r="O17" s="23">
        <v>44476</v>
      </c>
      <c r="P17" s="18">
        <v>44476</v>
      </c>
      <c r="Q17" s="25">
        <v>6045.71</v>
      </c>
      <c r="R17" s="4">
        <v>100</v>
      </c>
      <c r="S17" s="28">
        <v>99.991552999999996</v>
      </c>
      <c r="T17" s="30">
        <v>0</v>
      </c>
      <c r="U17" s="24">
        <v>6.0457099999999997</v>
      </c>
      <c r="V17" s="36">
        <v>3.0834649199999998E-2</v>
      </c>
      <c r="W17" s="36">
        <v>3.0834649199999998E-2</v>
      </c>
      <c r="X17" s="4" t="s">
        <v>33</v>
      </c>
    </row>
    <row r="18" spans="1:24" s="2" customFormat="1" x14ac:dyDescent="0.25">
      <c r="A18" s="17">
        <f t="shared" si="0"/>
        <v>11</v>
      </c>
      <c r="B18" s="6" t="s">
        <v>88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38</v>
      </c>
      <c r="K18" s="16" t="s">
        <v>32</v>
      </c>
      <c r="L18" s="20">
        <v>44477</v>
      </c>
      <c r="M18" s="29">
        <v>1</v>
      </c>
      <c r="N18" s="16">
        <v>44477</v>
      </c>
      <c r="O18" s="23">
        <v>44476</v>
      </c>
      <c r="P18" s="18">
        <v>44476</v>
      </c>
      <c r="Q18" s="25">
        <v>52270.44</v>
      </c>
      <c r="R18" s="4">
        <v>100</v>
      </c>
      <c r="S18" s="28">
        <v>99.991552999999996</v>
      </c>
      <c r="T18" s="30">
        <v>0</v>
      </c>
      <c r="U18" s="24">
        <v>52.270440000000001</v>
      </c>
      <c r="V18" s="36">
        <v>3.0834649199999998E-2</v>
      </c>
      <c r="W18" s="36">
        <v>3.0834649199999998E-2</v>
      </c>
      <c r="X18" s="4" t="s">
        <v>33</v>
      </c>
    </row>
    <row r="19" spans="1:24" s="2" customFormat="1" x14ac:dyDescent="0.25">
      <c r="A19" s="17">
        <f t="shared" si="0"/>
        <v>12</v>
      </c>
      <c r="B19" s="6" t="s">
        <v>88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45</v>
      </c>
      <c r="K19" s="16" t="s">
        <v>32</v>
      </c>
      <c r="L19" s="20">
        <v>44477</v>
      </c>
      <c r="M19" s="29">
        <v>1</v>
      </c>
      <c r="N19" s="16">
        <v>44477</v>
      </c>
      <c r="O19" s="23">
        <v>44476</v>
      </c>
      <c r="P19" s="18">
        <v>44476</v>
      </c>
      <c r="Q19" s="25">
        <v>925602.87</v>
      </c>
      <c r="R19" s="4">
        <v>100</v>
      </c>
      <c r="S19" s="28">
        <v>99.991552999999996</v>
      </c>
      <c r="T19" s="30">
        <v>0</v>
      </c>
      <c r="U19" s="24">
        <v>925.60287000000005</v>
      </c>
      <c r="V19" s="36">
        <v>3.0834649199999998E-2</v>
      </c>
      <c r="W19" s="36">
        <v>3.0834649199999998E-2</v>
      </c>
      <c r="X19" s="4" t="s">
        <v>33</v>
      </c>
    </row>
    <row r="20" spans="1:24" s="2" customFormat="1" x14ac:dyDescent="0.25">
      <c r="A20" s="17">
        <f t="shared" si="0"/>
        <v>13</v>
      </c>
      <c r="B20" s="6" t="s">
        <v>88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47</v>
      </c>
      <c r="K20" s="16" t="s">
        <v>32</v>
      </c>
      <c r="L20" s="20">
        <v>44477</v>
      </c>
      <c r="M20" s="29">
        <v>1</v>
      </c>
      <c r="N20" s="16">
        <v>44477</v>
      </c>
      <c r="O20" s="23">
        <v>44476</v>
      </c>
      <c r="P20" s="18">
        <v>44476</v>
      </c>
      <c r="Q20" s="25">
        <v>308434.21000000002</v>
      </c>
      <c r="R20" s="4">
        <v>100</v>
      </c>
      <c r="S20" s="28">
        <v>99.991552999999996</v>
      </c>
      <c r="T20" s="30">
        <v>0</v>
      </c>
      <c r="U20" s="24">
        <v>308.43421000000001</v>
      </c>
      <c r="V20" s="36">
        <v>3.0834649199999998E-2</v>
      </c>
      <c r="W20" s="36">
        <v>3.0834649199999998E-2</v>
      </c>
      <c r="X20" s="4" t="s">
        <v>33</v>
      </c>
    </row>
    <row r="21" spans="1:24" s="2" customFormat="1" x14ac:dyDescent="0.25">
      <c r="A21" s="17">
        <f t="shared" si="0"/>
        <v>14</v>
      </c>
      <c r="B21" s="6" t="s">
        <v>88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48</v>
      </c>
      <c r="K21" s="16" t="s">
        <v>32</v>
      </c>
      <c r="L21" s="20">
        <v>44477</v>
      </c>
      <c r="M21" s="29">
        <v>1</v>
      </c>
      <c r="N21" s="16">
        <v>44477</v>
      </c>
      <c r="O21" s="23">
        <v>44476</v>
      </c>
      <c r="P21" s="18">
        <v>44476</v>
      </c>
      <c r="Q21" s="25">
        <v>123048.72</v>
      </c>
      <c r="R21" s="4">
        <v>100</v>
      </c>
      <c r="S21" s="28">
        <v>99.991552999999996</v>
      </c>
      <c r="T21" s="30">
        <v>0</v>
      </c>
      <c r="U21" s="24">
        <v>123.04872</v>
      </c>
      <c r="V21" s="36">
        <v>3.0834649199999998E-2</v>
      </c>
      <c r="W21" s="36">
        <v>3.0834649199999998E-2</v>
      </c>
      <c r="X21" s="4" t="s">
        <v>33</v>
      </c>
    </row>
    <row r="22" spans="1:24" s="2" customFormat="1" x14ac:dyDescent="0.25">
      <c r="A22" s="17">
        <f t="shared" si="0"/>
        <v>15</v>
      </c>
      <c r="B22" s="6" t="s">
        <v>88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49</v>
      </c>
      <c r="K22" s="16" t="s">
        <v>32</v>
      </c>
      <c r="L22" s="20">
        <v>44477</v>
      </c>
      <c r="M22" s="29">
        <v>1</v>
      </c>
      <c r="N22" s="16">
        <v>44477</v>
      </c>
      <c r="O22" s="23">
        <v>44476</v>
      </c>
      <c r="P22" s="18">
        <v>44476</v>
      </c>
      <c r="Q22" s="25">
        <v>398669.49</v>
      </c>
      <c r="R22" s="4">
        <v>100</v>
      </c>
      <c r="S22" s="28">
        <v>99.991552999999996</v>
      </c>
      <c r="T22" s="30">
        <v>0</v>
      </c>
      <c r="U22" s="24">
        <v>398.66949</v>
      </c>
      <c r="V22" s="36">
        <v>3.0834649199999998E-2</v>
      </c>
      <c r="W22" s="36">
        <v>3.0834649199999998E-2</v>
      </c>
      <c r="X22" s="4" t="s">
        <v>33</v>
      </c>
    </row>
    <row r="23" spans="1:24" s="2" customFormat="1" x14ac:dyDescent="0.25">
      <c r="A23" s="17">
        <f t="shared" si="0"/>
        <v>16</v>
      </c>
      <c r="B23" s="6" t="s">
        <v>88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50</v>
      </c>
      <c r="K23" s="16" t="s">
        <v>32</v>
      </c>
      <c r="L23" s="20">
        <v>44477</v>
      </c>
      <c r="M23" s="29">
        <v>1</v>
      </c>
      <c r="N23" s="16">
        <v>44477</v>
      </c>
      <c r="O23" s="23">
        <v>44476</v>
      </c>
      <c r="P23" s="18">
        <v>44476</v>
      </c>
      <c r="Q23" s="25">
        <v>109537.72</v>
      </c>
      <c r="R23" s="4">
        <v>100</v>
      </c>
      <c r="S23" s="28">
        <v>99.991552999999996</v>
      </c>
      <c r="T23" s="30">
        <v>0</v>
      </c>
      <c r="U23" s="24">
        <v>109.53771999999999</v>
      </c>
      <c r="V23" s="36">
        <v>3.0834649199999998E-2</v>
      </c>
      <c r="W23" s="36">
        <v>3.0834649199999998E-2</v>
      </c>
      <c r="X23" s="4" t="s">
        <v>33</v>
      </c>
    </row>
    <row r="24" spans="1:24" s="2" customFormat="1" x14ac:dyDescent="0.25">
      <c r="A24" s="17">
        <f t="shared" si="0"/>
        <v>17</v>
      </c>
      <c r="B24" s="6" t="s">
        <v>88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51</v>
      </c>
      <c r="K24" s="16" t="s">
        <v>32</v>
      </c>
      <c r="L24" s="20">
        <v>44477</v>
      </c>
      <c r="M24" s="29">
        <v>1</v>
      </c>
      <c r="N24" s="16">
        <v>44477</v>
      </c>
      <c r="O24" s="23">
        <v>44476</v>
      </c>
      <c r="P24" s="18">
        <v>44476</v>
      </c>
      <c r="Q24" s="25">
        <v>105764.16</v>
      </c>
      <c r="R24" s="4">
        <v>100</v>
      </c>
      <c r="S24" s="28">
        <v>99.991552999999996</v>
      </c>
      <c r="T24" s="30">
        <v>0</v>
      </c>
      <c r="U24" s="24">
        <v>105.76416</v>
      </c>
      <c r="V24" s="36">
        <v>3.0834649199999998E-2</v>
      </c>
      <c r="W24" s="36">
        <v>3.0834649199999998E-2</v>
      </c>
      <c r="X24" s="4" t="s">
        <v>33</v>
      </c>
    </row>
    <row r="25" spans="1:24" s="2" customFormat="1" x14ac:dyDescent="0.25">
      <c r="A25" s="17">
        <f t="shared" si="0"/>
        <v>18</v>
      </c>
      <c r="B25" s="6" t="s">
        <v>88</v>
      </c>
      <c r="C25" s="6" t="s">
        <v>25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52</v>
      </c>
      <c r="K25" s="16" t="s">
        <v>32</v>
      </c>
      <c r="L25" s="20">
        <v>44477</v>
      </c>
      <c r="M25" s="29">
        <v>1</v>
      </c>
      <c r="N25" s="16">
        <v>44477</v>
      </c>
      <c r="O25" s="23">
        <v>44476</v>
      </c>
      <c r="P25" s="18">
        <v>44476</v>
      </c>
      <c r="Q25" s="25">
        <v>30356.49</v>
      </c>
      <c r="R25" s="4">
        <v>100</v>
      </c>
      <c r="S25" s="28">
        <v>99.991552999999996</v>
      </c>
      <c r="T25" s="30">
        <v>0</v>
      </c>
      <c r="U25" s="24">
        <v>30.356490000000001</v>
      </c>
      <c r="V25" s="36">
        <v>3.0834649199999998E-2</v>
      </c>
      <c r="W25" s="36">
        <v>3.0834649199999998E-2</v>
      </c>
      <c r="X25" s="4" t="s">
        <v>33</v>
      </c>
    </row>
    <row r="26" spans="1:24" s="2" customFormat="1" x14ac:dyDescent="0.25">
      <c r="A26" s="17">
        <f t="shared" si="0"/>
        <v>19</v>
      </c>
      <c r="B26" s="6" t="s">
        <v>88</v>
      </c>
      <c r="C26" s="6" t="s">
        <v>25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53</v>
      </c>
      <c r="K26" s="16" t="s">
        <v>32</v>
      </c>
      <c r="L26" s="20">
        <v>44477</v>
      </c>
      <c r="M26" s="29">
        <v>1</v>
      </c>
      <c r="N26" s="16">
        <v>44477</v>
      </c>
      <c r="O26" s="23">
        <v>44476</v>
      </c>
      <c r="P26" s="18">
        <v>44476</v>
      </c>
      <c r="Q26" s="25">
        <v>78909.61</v>
      </c>
      <c r="R26" s="4">
        <v>100</v>
      </c>
      <c r="S26" s="28">
        <v>99.991552999999996</v>
      </c>
      <c r="T26" s="30">
        <v>0</v>
      </c>
      <c r="U26" s="24">
        <v>78.909610000000001</v>
      </c>
      <c r="V26" s="36">
        <v>3.0834649199999998E-2</v>
      </c>
      <c r="W26" s="36">
        <v>3.0834649199999998E-2</v>
      </c>
      <c r="X26" s="4" t="s">
        <v>33</v>
      </c>
    </row>
    <row r="27" spans="1:24" s="2" customFormat="1" x14ac:dyDescent="0.25">
      <c r="A27" s="17">
        <f t="shared" si="0"/>
        <v>20</v>
      </c>
      <c r="B27" s="6" t="s">
        <v>88</v>
      </c>
      <c r="C27" s="6" t="s">
        <v>25</v>
      </c>
      <c r="D27" s="6" t="s">
        <v>26</v>
      </c>
      <c r="E27" s="6" t="s">
        <v>27</v>
      </c>
      <c r="F27" s="15" t="s">
        <v>27</v>
      </c>
      <c r="G27" s="19" t="s">
        <v>28</v>
      </c>
      <c r="H27" s="7" t="s">
        <v>29</v>
      </c>
      <c r="I27" s="16" t="s">
        <v>30</v>
      </c>
      <c r="J27" s="16" t="s">
        <v>54</v>
      </c>
      <c r="K27" s="16" t="s">
        <v>32</v>
      </c>
      <c r="L27" s="20">
        <v>44477</v>
      </c>
      <c r="M27" s="29">
        <v>1</v>
      </c>
      <c r="N27" s="16">
        <v>44477</v>
      </c>
      <c r="O27" s="23">
        <v>44476</v>
      </c>
      <c r="P27" s="18">
        <v>44476</v>
      </c>
      <c r="Q27" s="25">
        <v>303840.40999999997</v>
      </c>
      <c r="R27" s="4">
        <v>100</v>
      </c>
      <c r="S27" s="28">
        <v>99.991552999999996</v>
      </c>
      <c r="T27" s="30">
        <v>0</v>
      </c>
      <c r="U27" s="24">
        <v>303.84041000000002</v>
      </c>
      <c r="V27" s="36">
        <v>3.0834649199999998E-2</v>
      </c>
      <c r="W27" s="36">
        <v>3.0834649199999998E-2</v>
      </c>
      <c r="X27" s="4" t="s">
        <v>33</v>
      </c>
    </row>
    <row r="28" spans="1:24" s="2" customFormat="1" x14ac:dyDescent="0.25">
      <c r="A28" s="17">
        <f t="shared" si="0"/>
        <v>21</v>
      </c>
      <c r="B28" s="6" t="s">
        <v>88</v>
      </c>
      <c r="C28" s="6" t="s">
        <v>25</v>
      </c>
      <c r="D28" s="6" t="s">
        <v>26</v>
      </c>
      <c r="E28" s="6" t="s">
        <v>27</v>
      </c>
      <c r="F28" s="15" t="s">
        <v>27</v>
      </c>
      <c r="G28" s="19" t="s">
        <v>28</v>
      </c>
      <c r="H28" s="7" t="s">
        <v>29</v>
      </c>
      <c r="I28" s="16" t="s">
        <v>30</v>
      </c>
      <c r="J28" s="16" t="s">
        <v>55</v>
      </c>
      <c r="K28" s="16" t="s">
        <v>32</v>
      </c>
      <c r="L28" s="20">
        <v>44477</v>
      </c>
      <c r="M28" s="29">
        <v>1</v>
      </c>
      <c r="N28" s="16">
        <v>44477</v>
      </c>
      <c r="O28" s="23">
        <v>44476</v>
      </c>
      <c r="P28" s="18">
        <v>44476</v>
      </c>
      <c r="Q28" s="25">
        <v>237738.31</v>
      </c>
      <c r="R28" s="4">
        <v>100</v>
      </c>
      <c r="S28" s="28">
        <v>99.991552999999996</v>
      </c>
      <c r="T28" s="30">
        <v>0</v>
      </c>
      <c r="U28" s="24">
        <v>237.73831000000001</v>
      </c>
      <c r="V28" s="36">
        <v>3.0834649199999998E-2</v>
      </c>
      <c r="W28" s="36">
        <v>3.0834649199999998E-2</v>
      </c>
      <c r="X28" s="4" t="s">
        <v>33</v>
      </c>
    </row>
    <row r="29" spans="1:24" s="2" customFormat="1" x14ac:dyDescent="0.25">
      <c r="A29" s="17">
        <f t="shared" si="0"/>
        <v>22</v>
      </c>
      <c r="B29" s="6" t="s">
        <v>88</v>
      </c>
      <c r="C29" s="6" t="s">
        <v>25</v>
      </c>
      <c r="D29" s="6" t="s">
        <v>26</v>
      </c>
      <c r="E29" s="6" t="s">
        <v>27</v>
      </c>
      <c r="F29" s="15" t="s">
        <v>27</v>
      </c>
      <c r="G29" s="19" t="s">
        <v>28</v>
      </c>
      <c r="H29" s="7" t="s">
        <v>29</v>
      </c>
      <c r="I29" s="16" t="s">
        <v>30</v>
      </c>
      <c r="J29" s="16" t="s">
        <v>39</v>
      </c>
      <c r="K29" s="16" t="s">
        <v>32</v>
      </c>
      <c r="L29" s="20">
        <v>44477</v>
      </c>
      <c r="M29" s="29">
        <v>1</v>
      </c>
      <c r="N29" s="16">
        <v>44477</v>
      </c>
      <c r="O29" s="23">
        <v>44476</v>
      </c>
      <c r="P29" s="18">
        <v>44476</v>
      </c>
      <c r="Q29" s="25">
        <v>208347.41</v>
      </c>
      <c r="R29" s="4">
        <v>100</v>
      </c>
      <c r="S29" s="28">
        <v>99.991552999999996</v>
      </c>
      <c r="T29" s="30">
        <v>0</v>
      </c>
      <c r="U29" s="24">
        <v>208.34741</v>
      </c>
      <c r="V29" s="36">
        <v>3.0834649199999998E-2</v>
      </c>
      <c r="W29" s="36">
        <v>3.0834649199999998E-2</v>
      </c>
      <c r="X29" s="4" t="s">
        <v>33</v>
      </c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6"/>
      <c r="W30" s="3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6"/>
      <c r="W31" s="3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6"/>
      <c r="W32" s="3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6"/>
      <c r="W33" s="3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6"/>
      <c r="W34" s="3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6"/>
      <c r="W35" s="3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6"/>
      <c r="W36" s="3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6"/>
      <c r="W37" s="3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6"/>
      <c r="W38" s="3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6"/>
      <c r="W39" s="3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6"/>
      <c r="W40" s="3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6"/>
      <c r="W41" s="3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6"/>
      <c r="W42" s="3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6"/>
      <c r="W43" s="3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6"/>
      <c r="W44" s="3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6"/>
      <c r="W45" s="3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6"/>
      <c r="W46" s="3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6"/>
      <c r="W47" s="3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6"/>
      <c r="W48" s="36"/>
      <c r="X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01-10-2021</vt:lpstr>
      <vt:lpstr>04-10-2021</vt:lpstr>
      <vt:lpstr>05-10-2021</vt:lpstr>
      <vt:lpstr>06-10-2021</vt:lpstr>
      <vt:lpstr>07-10-2021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2021-10-08T06:38:04Z</dcterms:modified>
</cp:coreProperties>
</file>